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20160" windowHeight="7980" tabRatio="658" activeTab="6"/>
  </bookViews>
  <sheets>
    <sheet name="Sheet1" sheetId="1" r:id="rId1"/>
    <sheet name="July 14" sheetId="2" r:id="rId2"/>
    <sheet name="Aug 14" sheetId="3" r:id="rId3"/>
    <sheet name="Sept 14" sheetId="4" r:id="rId4"/>
    <sheet name="Oct 14" sheetId="5" r:id="rId5"/>
    <sheet name="Nov 14" sheetId="6" r:id="rId6"/>
    <sheet name="Dec 14" sheetId="7" r:id="rId7"/>
    <sheet name="Jan 15" sheetId="8" r:id="rId8"/>
    <sheet name="Feb 15" sheetId="9" r:id="rId9"/>
    <sheet name="Mar 15" sheetId="10" r:id="rId10"/>
    <sheet name="April 15" sheetId="11" r:id="rId11"/>
    <sheet name="May 15" sheetId="12" r:id="rId12"/>
    <sheet name="June 15" sheetId="13" r:id="rId13"/>
  </sheets>
  <definedNames>
    <definedName name="_xlnm._FilterDatabase" localSheetId="4" hidden="1">'Oct 14'!$A$6:$E$80</definedName>
    <definedName name="_xlnm.Print_Area" localSheetId="10">'April 15'!$A$1:$E$51</definedName>
    <definedName name="_xlnm.Print_Area" localSheetId="6">'Dec 14'!$A$1:$E$83</definedName>
    <definedName name="_xlnm.Print_Area" localSheetId="8">'Feb 15'!$A$1:$E$65</definedName>
    <definedName name="_xlnm.Print_Area" localSheetId="7">'Jan 15'!$A$1:$E$67</definedName>
    <definedName name="_xlnm.Print_Area" localSheetId="1">'July 14'!$A$1:$E$44</definedName>
    <definedName name="_xlnm.Print_Area" localSheetId="12">'June 15'!$A$1:$E$67</definedName>
    <definedName name="_xlnm.Print_Area" localSheetId="9">'Mar 15'!$A$1:$E$61</definedName>
    <definedName name="_xlnm.Print_Area" localSheetId="11">'May 15'!$A$1:$E$75</definedName>
    <definedName name="_xlnm.Print_Area" localSheetId="4">'Oct 14'!$A$1:$E$80</definedName>
    <definedName name="_xlnm.Print_Titles" localSheetId="10">'April 15'!$6:$6</definedName>
    <definedName name="_xlnm.Print_Titles" localSheetId="2">'Aug 14'!$6:$6</definedName>
    <definedName name="_xlnm.Print_Titles" localSheetId="6">'Dec 14'!$6:$6</definedName>
    <definedName name="_xlnm.Print_Titles" localSheetId="8">'Feb 15'!$6:$6</definedName>
    <definedName name="_xlnm.Print_Titles" localSheetId="7">'Jan 15'!$6:$6</definedName>
    <definedName name="_xlnm.Print_Titles" localSheetId="1">'July 14'!$6:$6</definedName>
    <definedName name="_xlnm.Print_Titles" localSheetId="12">'June 15'!$6:$6</definedName>
    <definedName name="_xlnm.Print_Titles" localSheetId="9">'Mar 15'!$6:$6</definedName>
    <definedName name="_xlnm.Print_Titles" localSheetId="11">'May 15'!$6:$6</definedName>
    <definedName name="_xlnm.Print_Titles" localSheetId="5">'Nov 14'!$6:$6</definedName>
    <definedName name="_xlnm.Print_Titles" localSheetId="4">'Oct 14'!$6:$6</definedName>
    <definedName name="_xlnm.Print_Titles" localSheetId="3">'Sept 14'!$6:$6</definedName>
  </definedNames>
  <calcPr fullCalcOnLoad="1"/>
</workbook>
</file>

<file path=xl/sharedStrings.xml><?xml version="1.0" encoding="utf-8"?>
<sst xmlns="http://schemas.openxmlformats.org/spreadsheetml/2006/main" count="1081" uniqueCount="729">
  <si>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</si>
  <si>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</si>
  <si>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</si>
  <si>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</si>
  <si>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</si>
  <si>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</si>
  <si>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</si>
  <si>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</si>
  <si>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</si>
  <si>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</si>
  <si>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</si>
  <si>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</si>
  <si>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</si>
  <si>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</si>
  <si>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</si>
  <si>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</si>
  <si>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</si>
  <si>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</si>
  <si>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</si>
  <si>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</si>
  <si>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</si>
  <si>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</si>
  <si>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</si>
  <si>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</si>
  <si>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</si>
  <si>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</si>
  <si>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</si>
  <si>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</si>
  <si>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</si>
  <si>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</si>
  <si>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</si>
  <si>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</si>
  <si>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</si>
  <si>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</si>
  <si>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</si>
  <si>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</si>
  <si>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</si>
  <si>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</si>
  <si>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</si>
  <si>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</si>
  <si>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</si>
  <si>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</si>
  <si>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</si>
  <si>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</si>
  <si>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</si>
  <si>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</si>
  <si>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</si>
  <si>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</si>
  <si>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</si>
  <si>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</si>
  <si>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</si>
  <si>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</si>
  <si>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</si>
  <si>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</si>
  <si>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</si>
  <si>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</si>
  <si>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</si>
  <si>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</si>
  <si>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</si>
  <si>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</si>
  <si>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</si>
  <si>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</si>
  <si>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</si>
  <si>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</si>
  <si>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</si>
  <si>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</si>
  <si>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</si>
  <si>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</si>
  <si>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</si>
  <si>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</si>
  <si>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</si>
  <si>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</si>
  <si>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</si>
  <si>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Cardmember Service</t>
  </si>
  <si>
    <t>EFT072114</t>
  </si>
  <si>
    <t>EFT072114 - Purchases</t>
  </si>
  <si>
    <t>Calvin Chai</t>
  </si>
  <si>
    <t>Reimb: Nea Furniture</t>
  </si>
  <si>
    <t>Colonial Life</t>
  </si>
  <si>
    <t>E3425949; Ins Premium July 2014</t>
  </si>
  <si>
    <t>#E3427317; Ins Premium July 2014</t>
  </si>
  <si>
    <t>Communication Works</t>
  </si>
  <si>
    <t>Speech Services - June 2014</t>
  </si>
  <si>
    <t>Sergio's Janitorial &amp; Yard Service</t>
  </si>
  <si>
    <t>Daily Cleaning of School 05/14 - 06/14</t>
  </si>
  <si>
    <t>Joan Uhler</t>
  </si>
  <si>
    <t>Reimb: Postage</t>
  </si>
  <si>
    <t>Vision Service Plan</t>
  </si>
  <si>
    <t>Acct#30 038846 0003; Vision Ins - July 2014</t>
  </si>
  <si>
    <t>Alternatives In Action</t>
  </si>
  <si>
    <t>One Used 40 Yard Metal Storage Container</t>
  </si>
  <si>
    <t>CharterSafe</t>
  </si>
  <si>
    <t>Acct#1030; Biz &amp; Workers Comp Ins - 2014-2015 Deposit</t>
  </si>
  <si>
    <t>Linde Group</t>
  </si>
  <si>
    <t>Work Orders - June 2014</t>
  </si>
  <si>
    <t>Seneca Center, Inc.</t>
  </si>
  <si>
    <t>SpEd Consulting Svc - April 2014</t>
  </si>
  <si>
    <t>Starline Supply Co</t>
  </si>
  <si>
    <t>Cust#5038; Janitorial Supplies</t>
  </si>
  <si>
    <t>Teachers on Reserve</t>
  </si>
  <si>
    <t>Substitute Svc w/e 05/16/14</t>
  </si>
  <si>
    <t>Young, Minney &amp; Corr LLP</t>
  </si>
  <si>
    <t>Legal Services - June 2014</t>
  </si>
  <si>
    <t>Reimb for Calvin Chai Salary and Benefits</t>
  </si>
  <si>
    <t>Alameda Unified School District</t>
  </si>
  <si>
    <t>Utility Use and Cost Apr2014 - June2014; FY 3rd &amp; 4th Qtr Oversight Fees</t>
  </si>
  <si>
    <t>Children's Learning Center</t>
  </si>
  <si>
    <t>June 2014 - Tuition/Speech - J. Calibach</t>
  </si>
  <si>
    <t>Colorprint</t>
  </si>
  <si>
    <t>Cust#2598; Banner</t>
  </si>
  <si>
    <t>Comcast</t>
  </si>
  <si>
    <t>8155400630704516; Svc: 06/17 - 06/30/14</t>
  </si>
  <si>
    <t>Speech Services - May 2014</t>
  </si>
  <si>
    <t>Capital One Commercial</t>
  </si>
  <si>
    <t>Acct#7003-7301-0010-8475; Costco Purchases - June 2014</t>
  </si>
  <si>
    <t>Educational Testing Services</t>
  </si>
  <si>
    <t>Cust#100000445562; CAASPP Student Pre-ID MC1</t>
  </si>
  <si>
    <t>Office Depot Inc</t>
  </si>
  <si>
    <t>Acct#51611229: Office Supplies</t>
  </si>
  <si>
    <t>Pagano's Hardware Mart</t>
  </si>
  <si>
    <t>Acct#10002; Maint Supplies</t>
  </si>
  <si>
    <t>PUC Services</t>
  </si>
  <si>
    <t>FSA Svc Fee - April 2014</t>
  </si>
  <si>
    <t>SpEd Consulting Svc - May 2014</t>
  </si>
  <si>
    <t>Katherine Struzynski</t>
  </si>
  <si>
    <t>Reimb: Postage, Supplies, Gas &amp; Ink Cartridge</t>
  </si>
  <si>
    <t>PresenceLearning, Inc.</t>
  </si>
  <si>
    <t>Direct &amp; Indirect Svc; Maint &amp; Support Fee - March 2013</t>
  </si>
  <si>
    <t>Alameda Sun</t>
  </si>
  <si>
    <t>Tabloid Contract 1/2 Page Ad</t>
  </si>
  <si>
    <t>Center for Early Intervention on Deafness</t>
  </si>
  <si>
    <t>Hearing Specialist Services - June 2014</t>
  </si>
  <si>
    <t>Chipman Relocations</t>
  </si>
  <si>
    <t>Cust#17309; Relocation Svc 06/19 - 07/07/14</t>
  </si>
  <si>
    <t>Acct#8155400630863254; Internet Svc due 07/25/14</t>
  </si>
  <si>
    <t>Acct#8155400630474102; Internet Svc Due 07/25/14</t>
  </si>
  <si>
    <t>Direct &amp; Indirect Svc - June 2013</t>
  </si>
  <si>
    <t>Acct#8155400630864211; Internet Svc due 07/25/14</t>
  </si>
  <si>
    <t>Charter School Development Center</t>
  </si>
  <si>
    <t>2014 Leadersip Update Conf Early Registration - T. Quigley 11/03 - 11/04/14</t>
  </si>
  <si>
    <t>3643</t>
  </si>
  <si>
    <t>3635</t>
  </si>
  <si>
    <t>Reimb ACLC for Calvin Chai Salary and Benefits</t>
  </si>
  <si>
    <t>California Choice</t>
  </si>
  <si>
    <t>3636</t>
  </si>
  <si>
    <t>Grp#39315; Health Insurance Premium - August 2014</t>
  </si>
  <si>
    <t>Bara Waters</t>
  </si>
  <si>
    <t>3637</t>
  </si>
  <si>
    <t>Consulting Svc 07/21/14-08/19/14</t>
  </si>
  <si>
    <t>3638</t>
  </si>
  <si>
    <t>Acct#8155400630474102; Internet Svc due 07/17/14</t>
  </si>
  <si>
    <t>EdTec Inc</t>
  </si>
  <si>
    <t>3639</t>
  </si>
  <si>
    <t>June 2014 Svcs - J. Kaneshiro</t>
  </si>
  <si>
    <t>Illuminate Education, Inc.</t>
  </si>
  <si>
    <t>3640</t>
  </si>
  <si>
    <t>2014 User Conference</t>
  </si>
  <si>
    <t>Lori MacDonald</t>
  </si>
  <si>
    <t>3641</t>
  </si>
  <si>
    <t>Consulting Svc 05/18/14; 05/21/14; 06/20/14</t>
  </si>
  <si>
    <t>3642</t>
  </si>
  <si>
    <t>3651</t>
  </si>
  <si>
    <t>Acct#8155400630864211; Internet Svc due 08/17/14</t>
  </si>
  <si>
    <t>Heather Dutton</t>
  </si>
  <si>
    <t>3652</t>
  </si>
  <si>
    <t>06/05/14 Reimb: Ferry &amp; BART/AC tickets</t>
  </si>
  <si>
    <t>Kimberly Evans</t>
  </si>
  <si>
    <t>3653</t>
  </si>
  <si>
    <t>Reimb: Livescanning</t>
  </si>
  <si>
    <t>3654</t>
  </si>
  <si>
    <t>Work Orders - July 2014</t>
  </si>
  <si>
    <t>3655</t>
  </si>
  <si>
    <t>SchoolMate</t>
  </si>
  <si>
    <t>3656</t>
  </si>
  <si>
    <t>Customer# SM51681M14 - School Planners; Hall Passes; Shipping &amp; Handling</t>
  </si>
  <si>
    <t>3657</t>
  </si>
  <si>
    <t>Legal Services - July 2014</t>
  </si>
  <si>
    <t>3644</t>
  </si>
  <si>
    <t>Acct#30 038846 0003; Vision Ins - Aug 2014</t>
  </si>
  <si>
    <t>Boys &amp; Girls Club</t>
  </si>
  <si>
    <t>3645</t>
  </si>
  <si>
    <t>Rent - August 2014</t>
  </si>
  <si>
    <t>AT&amp;T</t>
  </si>
  <si>
    <t>3646</t>
  </si>
  <si>
    <t>5108644281 6465; Svc - 07/13 - 08/12/14</t>
  </si>
  <si>
    <t>Susan M. Bergman Ph.D.</t>
  </si>
  <si>
    <t>3647</t>
  </si>
  <si>
    <t>Insurance Claim for Special Ed Student Benjamin Dietz</t>
  </si>
  <si>
    <t>Excel Graphics</t>
  </si>
  <si>
    <t>3648</t>
  </si>
  <si>
    <t>Labor &amp; Materials for Phone System</t>
  </si>
  <si>
    <t>Sarah Singer</t>
  </si>
  <si>
    <t>3649</t>
  </si>
  <si>
    <t>3650</t>
  </si>
  <si>
    <t>Acct#8155400630863254; Internet Svc due 08/17/14</t>
  </si>
  <si>
    <t>EFT080414</t>
  </si>
  <si>
    <t>EFT080414 - Purchases</t>
  </si>
  <si>
    <t/>
  </si>
  <si>
    <t>M191</t>
  </si>
  <si>
    <t>Pinterest</t>
  </si>
  <si>
    <t>M192</t>
  </si>
  <si>
    <t>Manual Ck#M192 dated 08/19/14 -</t>
  </si>
  <si>
    <t>The Art Sign Company Inc</t>
  </si>
  <si>
    <t>Removal of All Old Signs</t>
  </si>
  <si>
    <t>Patti Wilczek</t>
  </si>
  <si>
    <t>Reimb: Parking for Conf</t>
  </si>
  <si>
    <t>Rent - September 2014</t>
  </si>
  <si>
    <t>Grp#39315; Health Insurance Premium - October 2014</t>
  </si>
  <si>
    <t>Accrediting Commission For Schools</t>
  </si>
  <si>
    <t>0161119222; Member-Secondary Annual Installment of Accrediting Costs 14/15</t>
  </si>
  <si>
    <t>Alameda County Industries</t>
  </si>
  <si>
    <t>Acct#33432; 20 Yd Roll Off Service - July 2014</t>
  </si>
  <si>
    <t>5108644281 6465; Svc - 08/13 - 09/12/14</t>
  </si>
  <si>
    <t>Ingrid Ballman</t>
  </si>
  <si>
    <t>Reimb: Planters</t>
  </si>
  <si>
    <t>Xerox Corporation</t>
  </si>
  <si>
    <t>Cust#718861883; Base Charge - July 2014 - Ser#XEL-543425</t>
  </si>
  <si>
    <t>Xerox Corporation (3664)</t>
  </si>
  <si>
    <t>714733664; Meter Read 05/06/14 - 06/05/14 - Ser#CXF-348881</t>
  </si>
  <si>
    <t>Cust#719896664; Base Charge - July 2014 Serial #XEL-553813</t>
  </si>
  <si>
    <t>Aqua Chill of San Francisco, LLC</t>
  </si>
  <si>
    <t>Acct#1125; Monthly Rental on Coolers</t>
  </si>
  <si>
    <t>#E3427317; Ins Premium August 2014</t>
  </si>
  <si>
    <t>Acct#8155400630863254; Internet Svc due 09/17/14</t>
  </si>
  <si>
    <t>Dan's Fresh Produce, Inc.</t>
  </si>
  <si>
    <t>Cust#5150; Afterschool Snacks</t>
  </si>
  <si>
    <t>MRC Smart Technology Solutions</t>
  </si>
  <si>
    <t>Cust#950026; Shipping Costs</t>
  </si>
  <si>
    <t>Caitlin Schwarzman</t>
  </si>
  <si>
    <t>Svcs' UV Humanities Curriculum Writing &amp; Department Coaching 07/25 - 08/27/14</t>
  </si>
  <si>
    <t>Cust#COMMU0006; Substitute Svc 09/05/14</t>
  </si>
  <si>
    <t>Acct#CLC001; Sales Tax for Signs</t>
  </si>
  <si>
    <t>EFT090314</t>
  </si>
  <si>
    <t>EFT090314 - Purchases</t>
  </si>
  <si>
    <t>Fanto Construction</t>
  </si>
  <si>
    <t>Remove Cabinets and Remove/Replace Railings</t>
  </si>
  <si>
    <t>James Flowers</t>
  </si>
  <si>
    <t>Stephanie Gage</t>
  </si>
  <si>
    <t>Hosaka, Rotherham &amp; Company</t>
  </si>
  <si>
    <t>Financial Audit Fieldwork Installment of 1/3 of Contract for Audit Svcs Yr End 06/30/14</t>
  </si>
  <si>
    <t>Jay Maragopolous</t>
  </si>
  <si>
    <t>Carys Martens</t>
  </si>
  <si>
    <t>Cust#950026; Contract Svc 05/26 - 06/25/14</t>
  </si>
  <si>
    <t>Debra Porter</t>
  </si>
  <si>
    <t>Reimb: Livescan</t>
  </si>
  <si>
    <t>Theresa Quigley</t>
  </si>
  <si>
    <t>Reimb: Folders</t>
  </si>
  <si>
    <t>Annahita Rad</t>
  </si>
  <si>
    <t>Blanca Sanchez</t>
  </si>
  <si>
    <t>Reimb: Carpet Installation for Admin Office</t>
  </si>
  <si>
    <t>Sergio Sanchez-Barera</t>
  </si>
  <si>
    <t>Reimb: Paints</t>
  </si>
  <si>
    <t>Monthly Svc - August 2014; July 2014 Svcs - C. Fryszczyn; Manual Payroll Checks</t>
  </si>
  <si>
    <t>Consulting Svc 08/20/14-09/17/14</t>
  </si>
  <si>
    <t>Acct#1030; Biz &amp; Workers Comp Ins - August 2014</t>
  </si>
  <si>
    <t>July 2014 - Tuition, Counseling, S/L &amp; OT - J. Calibach</t>
  </si>
  <si>
    <t>Reimb: Conference Fees</t>
  </si>
  <si>
    <t>Milestone Technologies</t>
  </si>
  <si>
    <t>Control#32565; 07/01 Server Relocation</t>
  </si>
  <si>
    <t>Work Orders - Aug 2014</t>
  </si>
  <si>
    <t>Labor &amp; Materials for Moving/Installing Phone Systems</t>
  </si>
  <si>
    <t>Nob Hill Catering Inc.</t>
  </si>
  <si>
    <t>08/01 - 08/31/14 Meal Services</t>
  </si>
  <si>
    <t>Legal Services - August 2014</t>
  </si>
  <si>
    <t>Acct: 033432; Late Fee 08/01 - 08/31/14</t>
  </si>
  <si>
    <t>Painting Project of ACLC From Wood Middle School to Wood Stock Over Summer 2014</t>
  </si>
  <si>
    <t>Allied Administrators for Delta Dental</t>
  </si>
  <si>
    <t>Group 93050-0251; Dental Ins Premium Oct 2014</t>
  </si>
  <si>
    <t>Cal-Neva Environmental Systems</t>
  </si>
  <si>
    <t>PO#001-2014; Svc: Labor &amp; Materials to Install Heat Pump HVAC in Server Room &amp; Electrical ADD ON</t>
  </si>
  <si>
    <t>Maria Puerta Castillo</t>
  </si>
  <si>
    <t>Reimb: Live Scan</t>
  </si>
  <si>
    <t>Acct#1030; Biz &amp; Workers Comp Ins - October 2014</t>
  </si>
  <si>
    <t>Matthew Eichhorn</t>
  </si>
  <si>
    <t>Reimb: Handle Locks</t>
  </si>
  <si>
    <t>Kenneth Johnson</t>
  </si>
  <si>
    <t>Jonathan Blumenfeld</t>
  </si>
  <si>
    <t>Reimb: Storage, Science Supplies, Markers/Cord Hider</t>
  </si>
  <si>
    <t>Rent - Oct 2014</t>
  </si>
  <si>
    <t>Monthly Svc - Sept 2014; Manual Payroll Checks</t>
  </si>
  <si>
    <t>Katie S. Matheson</t>
  </si>
  <si>
    <t>Reimb: Book Shelves, Hooks &amp; Boards</t>
  </si>
  <si>
    <t>Acct#51611229; Star Manual Wall Ceiling</t>
  </si>
  <si>
    <t>Trust of Sarah Polster</t>
  </si>
  <si>
    <t>Per Final Settlement Agreemtn re Anna Polster, Student v. Community Learning Center Schools</t>
  </si>
  <si>
    <t>Showtime Entertainment</t>
  </si>
  <si>
    <t>M0195</t>
  </si>
  <si>
    <t>M0195 - dated 9/3/14</t>
  </si>
  <si>
    <t>Cust#950026; Contract Svc 06/26 - 07/25/14</t>
  </si>
  <si>
    <t>Humaira Naim</t>
  </si>
  <si>
    <t>Reimb: Supplies</t>
  </si>
  <si>
    <t>Andrea Saunders</t>
  </si>
  <si>
    <t>Sergio Sanchez - Barrera/Sergio's Janitorial &amp; Yard Service</t>
  </si>
  <si>
    <t>Summer Cleaning of School</t>
  </si>
  <si>
    <t>Reimb: Instructional Materials</t>
  </si>
  <si>
    <t>Signs</t>
  </si>
  <si>
    <t>Acct#30 038846 0003; Vision Ins - Sept 2014</t>
  </si>
  <si>
    <t>950206821; Periodic Pymt (47 of 48 per) Serial # CXF-348881</t>
  </si>
  <si>
    <t>Calvin Chai / Cash</t>
  </si>
  <si>
    <t>M0197</t>
  </si>
  <si>
    <t>M0197 - dated 9/11/14</t>
  </si>
  <si>
    <t>M0193</t>
  </si>
  <si>
    <t>M0193 - dated 8/25/14 - Pinterest</t>
  </si>
  <si>
    <t>Rodriquez, Stephanie</t>
  </si>
  <si>
    <t>M0196</t>
  </si>
  <si>
    <t>M0196 - dated 9/9/14 - Stephanie Rodriquez</t>
  </si>
  <si>
    <t>3770</t>
  </si>
  <si>
    <t>Acct#51611229; Office Supplies</t>
  </si>
  <si>
    <t>Orion Academy</t>
  </si>
  <si>
    <t>3771</t>
  </si>
  <si>
    <t>Academic School Day - Sep 2014</t>
  </si>
  <si>
    <t>Lisa Prior</t>
  </si>
  <si>
    <t>3772</t>
  </si>
  <si>
    <t>Reimb: Table Legs for Counselor Office</t>
  </si>
  <si>
    <t>3773</t>
  </si>
  <si>
    <t>Reimb: Food for Aftercare</t>
  </si>
  <si>
    <t>3774</t>
  </si>
  <si>
    <t>Cust#5038; Custodial Supplies</t>
  </si>
  <si>
    <t>3775</t>
  </si>
  <si>
    <t>Cust#COMMU0006; Substitute Svc 09/29/14</t>
  </si>
  <si>
    <t>Leah Wachtel</t>
  </si>
  <si>
    <t>3776</t>
  </si>
  <si>
    <t>Reimb: Hotel Room &amp; Class Animals/Supplies</t>
  </si>
  <si>
    <t>Wessne's Janitorial Cleaning LLC.</t>
  </si>
  <si>
    <t>3777</t>
  </si>
  <si>
    <t>Janitorial Svs: Wacing Floor 9/13/14</t>
  </si>
  <si>
    <t>3778</t>
  </si>
  <si>
    <t>3779</t>
  </si>
  <si>
    <t>5108644281 6465; Svc: 10/13 - 11/12/14 + Adjustments</t>
  </si>
  <si>
    <t>3780</t>
  </si>
  <si>
    <t>Consulting Svc: Remediation of Nea Academic Situation - Strategy &amp; PR</t>
  </si>
  <si>
    <t>3781</t>
  </si>
  <si>
    <t>Monthly Svc - Oct 2014; Manual Payroll Checks</t>
  </si>
  <si>
    <t>3782</t>
  </si>
  <si>
    <t>Nestle Pure Life Direct</t>
  </si>
  <si>
    <t>3783</t>
  </si>
  <si>
    <t>Acct# 0033513292; Drinking Water Svc &amp; Fuel Charge: 09/07 - 10/06/14</t>
  </si>
  <si>
    <t>3784</t>
  </si>
  <si>
    <t>3785</t>
  </si>
  <si>
    <t>Academic School Day - Aug 2014</t>
  </si>
  <si>
    <t>Charlotte Pickett</t>
  </si>
  <si>
    <t>3786</t>
  </si>
  <si>
    <t>Reimb: Bus Fare</t>
  </si>
  <si>
    <t>3787</t>
  </si>
  <si>
    <t>Reimb: Food &amp; Supplies for Camping Trip/Learners</t>
  </si>
  <si>
    <t>3788</t>
  </si>
  <si>
    <t>Reimb: Camping Supplies</t>
  </si>
  <si>
    <t>3789</t>
  </si>
  <si>
    <t>Reimb: Dump Run</t>
  </si>
  <si>
    <t>Scholastic, Inc.</t>
  </si>
  <si>
    <t>3790</t>
  </si>
  <si>
    <t>Acct# 00780841; MS Susie Mckee Scholastic Art</t>
  </si>
  <si>
    <t>3791</t>
  </si>
  <si>
    <t>3792</t>
  </si>
  <si>
    <t>Rent - Nov 2014</t>
  </si>
  <si>
    <t>3793</t>
  </si>
  <si>
    <t>Utility Cost and Use - July to September 2014</t>
  </si>
  <si>
    <t>3794</t>
  </si>
  <si>
    <t>Reimb: Stacking Trays &amp; Field Trip</t>
  </si>
  <si>
    <t>3795</t>
  </si>
  <si>
    <t>#E3427317; Ins Premium October 2014</t>
  </si>
  <si>
    <t>3796</t>
  </si>
  <si>
    <t>Reimb: Materials and Supplies &amp; Stem Conf. Lodging</t>
  </si>
  <si>
    <t>3797</t>
  </si>
  <si>
    <t>Customer# SM51681M14-R01;  School Planners &amp; Hall Passes</t>
  </si>
  <si>
    <t>3731</t>
  </si>
  <si>
    <t>Acct#1125; Monthly Rental on Coolers &amp; Svc for Checking Filtration System</t>
  </si>
  <si>
    <t>City of Oakland</t>
  </si>
  <si>
    <t>3732</t>
  </si>
  <si>
    <t>3733</t>
  </si>
  <si>
    <t>#E3427317; Ins Premium September 2014</t>
  </si>
  <si>
    <t>3734</t>
  </si>
  <si>
    <t>Reimb: Classroom Supplies</t>
  </si>
  <si>
    <t>3735</t>
  </si>
  <si>
    <t>3736</t>
  </si>
  <si>
    <t>Daily Cleaning of Schools 08/14 - 09/14</t>
  </si>
  <si>
    <t>3737</t>
  </si>
  <si>
    <t>3738</t>
  </si>
  <si>
    <t>Cust#COMMU0006; Substitute Svc 09/19/14</t>
  </si>
  <si>
    <t>3739</t>
  </si>
  <si>
    <t>Acct#30 038846 0003; Vision Ins - Oct 2014</t>
  </si>
  <si>
    <t>Alameda County Office of Education</t>
  </si>
  <si>
    <t>3740</t>
  </si>
  <si>
    <t>STRS Proc Fee: 1st Qtr FY 14-15 - July-Sept 2014</t>
  </si>
  <si>
    <t>3741</t>
  </si>
  <si>
    <t>Acct# 13515; 2014/15 Ins. Premium: Payment in Full</t>
  </si>
  <si>
    <t>Faltz Associates Inc.</t>
  </si>
  <si>
    <t>3742</t>
  </si>
  <si>
    <t>Svc: Individual &amp; Group S/L Therapy - Jacob Amayo-Hassan 9/2,9/9,9/16,9/23 &amp; 9/30/14</t>
  </si>
  <si>
    <t>3743</t>
  </si>
  <si>
    <t>Data and Assessment Management System, Webcam Scanning &amp; INSPECT Key Data System 07/01/14 - 05/30/15</t>
  </si>
  <si>
    <t>3750</t>
  </si>
  <si>
    <t>Svcs': UV Humanities Team Coaching 9/3 &amp; 9/26/14 &amp; Individual Humanities Facilitator Coaching 9/4 - 9/30/14</t>
  </si>
  <si>
    <t>3751</t>
  </si>
  <si>
    <t>Reimb: Books</t>
  </si>
  <si>
    <t>3752</t>
  </si>
  <si>
    <t>Acct#CLC001; Di-Bond Signs - Onsite Installation</t>
  </si>
  <si>
    <t>3753</t>
  </si>
  <si>
    <t>09/01 - 09/30/14 Meal Services</t>
  </si>
  <si>
    <t>3754</t>
  </si>
  <si>
    <t>Reimb: Mileage</t>
  </si>
  <si>
    <t>3755</t>
  </si>
  <si>
    <t>Registration Fee for YM&amp;C Workshop: 10/03/14</t>
  </si>
  <si>
    <t>3756</t>
  </si>
  <si>
    <t>Grp#39315; Health Insurance Premium - November 2014</t>
  </si>
  <si>
    <t>Alameda Boys &amp; Girls Club</t>
  </si>
  <si>
    <t>3757</t>
  </si>
  <si>
    <t>Svcs' - Cleaning of the Gym Floor - Reimbursed Cost</t>
  </si>
  <si>
    <t>3758</t>
  </si>
  <si>
    <t>Group 93050-0251; Dental Ins Premium Nov 2014</t>
  </si>
  <si>
    <t>3759</t>
  </si>
  <si>
    <t>Acct#510 748 4008 4456; Svc - 09/28 - 10/27/14</t>
  </si>
  <si>
    <t>3760</t>
  </si>
  <si>
    <t>3761</t>
  </si>
  <si>
    <t>Reimb: Stem Conference</t>
  </si>
  <si>
    <t>BME Construction Inc.</t>
  </si>
  <si>
    <t>3762</t>
  </si>
  <si>
    <t>Woodstock Elementary: Misc. Electrical/HVAC, Furniture, Additional Receptacles &amp; Power Poles</t>
  </si>
  <si>
    <t>3763</t>
  </si>
  <si>
    <t>Acct#1030; Biz &amp; Workers Comp Ins - November 2014</t>
  </si>
  <si>
    <t>3764</t>
  </si>
  <si>
    <t>Acct#8155400630863254; Internet Svc due 10/18/14</t>
  </si>
  <si>
    <t>Dezaree Doroliat</t>
  </si>
  <si>
    <t>3765</t>
  </si>
  <si>
    <t>Reimb: Live Scanning</t>
  </si>
  <si>
    <t>East Bay Nursery</t>
  </si>
  <si>
    <t>3766</t>
  </si>
  <si>
    <t>Gardening &amp; Plants</t>
  </si>
  <si>
    <t>Becky Freeman</t>
  </si>
  <si>
    <t>3767</t>
  </si>
  <si>
    <t>Reimb: Food for the Curriculum Vision Meeting</t>
  </si>
  <si>
    <t>Kanitha Soukhamthath</t>
  </si>
  <si>
    <t>3768</t>
  </si>
  <si>
    <t>2014/15 Master Schedule Work Via PowerSchool</t>
  </si>
  <si>
    <t>3769</t>
  </si>
  <si>
    <t>Work Orders - Sept 2014</t>
  </si>
  <si>
    <t>3744</t>
  </si>
  <si>
    <t>Reimb: Book Shelves and other Furniture</t>
  </si>
  <si>
    <t>3745</t>
  </si>
  <si>
    <t>Cust#950026; Shipping Costs - Past Due</t>
  </si>
  <si>
    <t>3746</t>
  </si>
  <si>
    <t>Acct# 0033513292; Drinking Water Svc &amp; Fuel Charge: 08/07 - 09/06/14</t>
  </si>
  <si>
    <t>3747</t>
  </si>
  <si>
    <t>Acct#51611229; Materils &amp; Supplies</t>
  </si>
  <si>
    <t>3748</t>
  </si>
  <si>
    <t>Acct#10002; Office Supplies</t>
  </si>
  <si>
    <t>3749</t>
  </si>
  <si>
    <t>Reimb: Aftercare Food</t>
  </si>
  <si>
    <t>EFT101014</t>
  </si>
  <si>
    <t>EFT10/10/14 - Purchases</t>
  </si>
  <si>
    <t>Alameda County Recorders Office</t>
  </si>
  <si>
    <t>M0194</t>
  </si>
  <si>
    <t>M0194 - dated 10/10/14 - Fictitious Business Name</t>
  </si>
  <si>
    <t>M0198</t>
  </si>
  <si>
    <t>M0198 - dated 10/21/14 - Cash LV field trips</t>
  </si>
  <si>
    <t>M0199</t>
  </si>
  <si>
    <t>M0199 - dated 10/28/14 - Cash</t>
  </si>
  <si>
    <t>3798</t>
  </si>
  <si>
    <t>Daily Cleaning of Schools 09/14 - 10/14</t>
  </si>
  <si>
    <t>3799</t>
  </si>
  <si>
    <t>Acct#30 038846 0003; Vision Ins - Nov 2014</t>
  </si>
  <si>
    <t>3800</t>
  </si>
  <si>
    <t>Reimb: Owl Pellets</t>
  </si>
  <si>
    <t>Insurance Claim for Special Ed Student - BD 07/02 - 07/16/14</t>
  </si>
  <si>
    <t>3808</t>
  </si>
  <si>
    <t>San Francisco State University</t>
  </si>
  <si>
    <t>3810</t>
  </si>
  <si>
    <t>Inv#751240: Acct#999000273; Intern Fee on Special Ed Program with SPSU 2013-2014</t>
  </si>
  <si>
    <t>3811</t>
  </si>
  <si>
    <t>3812</t>
  </si>
  <si>
    <t>3813</t>
  </si>
  <si>
    <t>Group 93050-0251; Dental Ins Premium Dec 2014</t>
  </si>
  <si>
    <t>3814</t>
  </si>
  <si>
    <t>Grp#39315; Health Insurance Premium - December 2014</t>
  </si>
  <si>
    <t>3815</t>
  </si>
  <si>
    <t>3816</t>
  </si>
  <si>
    <t>Monthly Svc - Nov 2014; Manual Payroll Checks</t>
  </si>
  <si>
    <t>3825</t>
  </si>
  <si>
    <t>Acct#510 748 4008 4456; Svc - 10/28 - 11/27/14</t>
  </si>
  <si>
    <t>3817</t>
  </si>
  <si>
    <t>Professional Fee for Preparation of Audit Report on the Examination of Financial Statements Yr end 6/30/14</t>
  </si>
  <si>
    <t>Michael Janvier</t>
  </si>
  <si>
    <t>3818</t>
  </si>
  <si>
    <t>Consulting Svcs: 9/15 - 9/30/14</t>
  </si>
  <si>
    <t>3819</t>
  </si>
  <si>
    <t>Social Thinking</t>
  </si>
  <si>
    <t>3820</t>
  </si>
  <si>
    <t>Cust: C058946; Zones of Regulation</t>
  </si>
  <si>
    <t>3821</t>
  </si>
  <si>
    <t>Cust#COMMU0006; Substitute Svc w/e 10/17/14</t>
  </si>
  <si>
    <t>Xerox Financial Services</t>
  </si>
  <si>
    <t>3822</t>
  </si>
  <si>
    <t>Cust: 14189; Contract#: 010-0014189-002; Equipment Lease: 10/26 - 11/25/14</t>
  </si>
  <si>
    <t>3823</t>
  </si>
  <si>
    <t>Svcs' - Garden Program Educator - 10/02 - 10/28/14</t>
  </si>
  <si>
    <t>3824</t>
  </si>
  <si>
    <t>Acct#1125: INV# 11033; First &amp; Last Month Rental for Hot/Cold Temperature Cooler and Installed Water Equipment</t>
  </si>
  <si>
    <t>3826</t>
  </si>
  <si>
    <t>Consulting Svc: Strategic Communications &amp; Website Development</t>
  </si>
  <si>
    <t>3827</t>
  </si>
  <si>
    <t>Acct#1030; Biz &amp; Workers Comp Ins - December 2014</t>
  </si>
  <si>
    <t>3828</t>
  </si>
  <si>
    <t>Acct#8155400630863254; Cable Television, High-Speed Internet &amp; Digital Voice due 11/17/14</t>
  </si>
  <si>
    <t>3829</t>
  </si>
  <si>
    <t>Acct#8155400630864211; Cable Television, High-Speed Internet &amp; Digital Voice due 11/17/14</t>
  </si>
  <si>
    <t>3830</t>
  </si>
  <si>
    <t>Svc: Group/Individual S/L Therapy - Malcolm Knight 10/1, 10/6, 10/8, 10/13, 10/15, 10/20 &amp; 10/27/14</t>
  </si>
  <si>
    <t>Gopher</t>
  </si>
  <si>
    <t>3831</t>
  </si>
  <si>
    <t>Cust#5004724; P.E. Supplies</t>
  </si>
  <si>
    <t>3832</t>
  </si>
  <si>
    <t>Work Orders - Oct 2014 &amp; Wireless Receiver</t>
  </si>
  <si>
    <t>3833</t>
  </si>
  <si>
    <t>Acct: CL70:950123-002; Contract#: CN7964-01; Shipping Costs</t>
  </si>
  <si>
    <t>3834</t>
  </si>
  <si>
    <t>Acct#51611229; Materials &amp; Supplies</t>
  </si>
  <si>
    <t>3835</t>
  </si>
  <si>
    <t>Academic School Day - Oct 2014</t>
  </si>
  <si>
    <t>3836</t>
  </si>
  <si>
    <t>Acct#10002; Materials &amp; Supplies</t>
  </si>
  <si>
    <t>3837</t>
  </si>
  <si>
    <t>Reimb: Hotel for Conference</t>
  </si>
  <si>
    <t>Maria Rojas</t>
  </si>
  <si>
    <t>3838</t>
  </si>
  <si>
    <t>Reinaldo Rojas</t>
  </si>
  <si>
    <t>3839</t>
  </si>
  <si>
    <t>Coleman Canyon Tent/Sleeping Bag, Propane Stove/Fuel, LED Lantern &amp; Batteries</t>
  </si>
  <si>
    <t>3840</t>
  </si>
  <si>
    <t>3841</t>
  </si>
  <si>
    <t>Svcs': UV Humanities Team/Individual Facilitator Coaching 10/2 - 10/31/14</t>
  </si>
  <si>
    <t>3842</t>
  </si>
  <si>
    <t>10/01 - 10/31/14 Meal Services</t>
  </si>
  <si>
    <t>3843</t>
  </si>
  <si>
    <t>Reimb: Driving Learners to Camp Site</t>
  </si>
  <si>
    <t>3844</t>
  </si>
  <si>
    <t>Legal Services - Oct 2014</t>
  </si>
  <si>
    <t>3801</t>
  </si>
  <si>
    <t>Acct#1125: INV# 10360;  Monthly Rental for Countertop Coolers w/ Filtration</t>
  </si>
  <si>
    <t>Buck Institute for Education</t>
  </si>
  <si>
    <t>3802</t>
  </si>
  <si>
    <t>Quote# Q-0814; Project Based Learning Workshop 08/19 - 08/21/14</t>
  </si>
  <si>
    <t>Jana Chabre</t>
  </si>
  <si>
    <t>3803</t>
  </si>
  <si>
    <t>3804</t>
  </si>
  <si>
    <t>Cust#17309: Labor Svcs &amp; Fuel Charge: 7/21 - 7/24/14</t>
  </si>
  <si>
    <t>3805</t>
  </si>
  <si>
    <t>3806</t>
  </si>
  <si>
    <t>Giuliana Means</t>
  </si>
  <si>
    <t>3807</t>
  </si>
  <si>
    <t>Reimb: Aftercare Refund</t>
  </si>
  <si>
    <t>EFT111714</t>
  </si>
  <si>
    <t>EFT111714 - Purchases</t>
  </si>
  <si>
    <t>M0200</t>
  </si>
  <si>
    <t>M0200 - dated 11/3/14 - Sarah Singer</t>
  </si>
  <si>
    <t>Greg Dana</t>
  </si>
  <si>
    <t>M0201</t>
  </si>
  <si>
    <t>M0201 - dated 11/4/14 - Greg Dana</t>
  </si>
  <si>
    <t>M0202</t>
  </si>
  <si>
    <t>M0203</t>
  </si>
  <si>
    <t>M0203 - dated 11/13/14 - Cash</t>
  </si>
  <si>
    <t>Dan Saldate</t>
  </si>
  <si>
    <t>M0204</t>
  </si>
  <si>
    <t>M0204 - dated 11/19/14 - WASC expenses</t>
  </si>
  <si>
    <t>Herbert Cooley</t>
  </si>
  <si>
    <t>M0205</t>
  </si>
  <si>
    <t>M0205 - dated 11/19/14 - WASC Reimbursement</t>
  </si>
  <si>
    <t>Jeannie Dubitsky</t>
  </si>
  <si>
    <t>M0206</t>
  </si>
  <si>
    <t>M0206 - dated 11/19/14 - WASC reimbusement</t>
  </si>
  <si>
    <t>Andrew Plyman</t>
  </si>
  <si>
    <t>M0207</t>
  </si>
  <si>
    <t>M0207 - dated 11/19/14 - WASC reimbursement</t>
  </si>
  <si>
    <t>EFT112114</t>
  </si>
  <si>
    <t>EFT112114 - Purchases</t>
  </si>
  <si>
    <t>Active Internet Technologies, LLC</t>
  </si>
  <si>
    <t>3845</t>
  </si>
  <si>
    <t>Web Hosting Services per Contract 06/18/14</t>
  </si>
  <si>
    <t>3846</t>
  </si>
  <si>
    <t>5108644281 6465; Svc: 11/13 - 12/12/14 + Adjustments</t>
  </si>
  <si>
    <t>3847</t>
  </si>
  <si>
    <t>3848</t>
  </si>
  <si>
    <t>California Charter Schools Association</t>
  </si>
  <si>
    <t>3849</t>
  </si>
  <si>
    <t>ID#62515; CCSA Membership Fees  01/01/15 - 12/31/15</t>
  </si>
  <si>
    <t>3850</t>
  </si>
  <si>
    <t>Svcs': Tuition, Counseling and Guidance, Speech/Language &amp; OT - J. Calibach</t>
  </si>
  <si>
    <t>3851</t>
  </si>
  <si>
    <t>Reimb: Certificate Paper Principal Awards &amp; Color Copies</t>
  </si>
  <si>
    <t>3852</t>
  </si>
  <si>
    <t>3853</t>
  </si>
  <si>
    <t>3854</t>
  </si>
  <si>
    <t>April Rowley</t>
  </si>
  <si>
    <t>3855</t>
  </si>
  <si>
    <t>Reimb: Variera Draw, Tissue Paper, Books, Dry Erasers, Counting Cards &amp; Learning Set</t>
  </si>
  <si>
    <t>3856</t>
  </si>
  <si>
    <t>Seneca Family of Agencies</t>
  </si>
  <si>
    <t>3857</t>
  </si>
  <si>
    <t>SpEd Consulting Svc - Oct 2014</t>
  </si>
  <si>
    <t>3858</t>
  </si>
  <si>
    <t>Cust#COMMU0008; Substitute Svc w/e 11/14/14</t>
  </si>
  <si>
    <t>The Regents of the University of California</t>
  </si>
  <si>
    <t>3859</t>
  </si>
  <si>
    <t>BTSA Svcs': Beginning Teacher Support and Induction 11/30/14 - 12/01/15</t>
  </si>
  <si>
    <t>Therapy Works</t>
  </si>
  <si>
    <t>3860</t>
  </si>
  <si>
    <t># 4273; Occupational Therapy License Svcs': Sept '14</t>
  </si>
  <si>
    <t>3861</t>
  </si>
  <si>
    <t>3862</t>
  </si>
  <si>
    <t>Group 93050-0251; Dental Ins Premium Jan 2015</t>
  </si>
  <si>
    <t>3863</t>
  </si>
  <si>
    <t>Acct#1125: INV# 11343; Monthly Rental for Countertop Coolers w/ Filtration</t>
  </si>
  <si>
    <t>3870</t>
  </si>
  <si>
    <t>Acct#8155400630863254; Cable Television, High-Speed Internet &amp; Digital Voice due 12/18/14</t>
  </si>
  <si>
    <t>3865</t>
  </si>
  <si>
    <t>Reimb: Science/Classroom Supplies, Magnets, Prism &amp; Field Trip</t>
  </si>
  <si>
    <t>Borenson and Associates, Inc.</t>
  </si>
  <si>
    <t>3866</t>
  </si>
  <si>
    <t>Cust ID 1104C945241; Extra Student Pieces</t>
  </si>
  <si>
    <t>3867</t>
  </si>
  <si>
    <t>Hearing Specialist Services - Nov 2014</t>
  </si>
  <si>
    <t>3868</t>
  </si>
  <si>
    <t>Reimb: Rubber Band Braclet Kit &amp; Life of the Party</t>
  </si>
  <si>
    <t>3869</t>
  </si>
  <si>
    <t>#E3427317; Ins Premium November 2014</t>
  </si>
  <si>
    <t>3871</t>
  </si>
  <si>
    <t>Acct#8155400630864211; Cable Television, High-Speed Internet &amp; Digital Voice due 12/18/14</t>
  </si>
  <si>
    <t>Costco</t>
  </si>
  <si>
    <t>3872</t>
  </si>
  <si>
    <t>Credit Card Payment</t>
  </si>
  <si>
    <t>EBCC</t>
  </si>
  <si>
    <t>3873</t>
  </si>
  <si>
    <t>East Bay Charter Connect (EBCC) Membership Dues</t>
  </si>
  <si>
    <t>3874</t>
  </si>
  <si>
    <t>3875</t>
  </si>
  <si>
    <t>Work Orders - Nov 2014</t>
  </si>
  <si>
    <t>3876</t>
  </si>
  <si>
    <t>Reimb: Book Boxes, Classroom Decorations, Math/Phonic Games &amp; Manipulatives</t>
  </si>
  <si>
    <t>3877</t>
  </si>
  <si>
    <t>Acct# CL70:950123; Booklet Staples Xerox</t>
  </si>
  <si>
    <t>3878</t>
  </si>
  <si>
    <t>Academic School Day - Nov 2014</t>
  </si>
  <si>
    <t>3879</t>
  </si>
  <si>
    <t>FSA Svc Fee - Aug 2014</t>
  </si>
  <si>
    <t>3880</t>
  </si>
  <si>
    <t>3881</t>
  </si>
  <si>
    <t>Svcs': UV Humanities Team/Individual Facilitator Coaching 11/03 -11/21/14</t>
  </si>
  <si>
    <t>3882</t>
  </si>
  <si>
    <t>3883</t>
  </si>
  <si>
    <t>Daily Cleaning of Schools Oct '14 - Nov '14</t>
  </si>
  <si>
    <t>3884</t>
  </si>
  <si>
    <t>3885</t>
  </si>
  <si>
    <t>Cust#COMMU0008; SPED ED Non Credentialed w/e 11/21/14</t>
  </si>
  <si>
    <t>3886</t>
  </si>
  <si>
    <t>11/01 - 11/30/14 Meal Services</t>
  </si>
  <si>
    <t>3887</t>
  </si>
  <si>
    <t># 4273; Occupational Therapy License Svcs': Oct '14</t>
  </si>
  <si>
    <t>3888</t>
  </si>
  <si>
    <t>Acct#30 038846 0003; Vision Ins - Dec 2014</t>
  </si>
  <si>
    <t>3889</t>
  </si>
  <si>
    <t>Legal Services - Nov 2014</t>
  </si>
  <si>
    <t>3890</t>
  </si>
  <si>
    <t>3891</t>
  </si>
  <si>
    <t>Rent - Dec 2014</t>
  </si>
  <si>
    <t>3900</t>
  </si>
  <si>
    <t>Daily Cleaning of Schools Nov '14 - Dec '14</t>
  </si>
  <si>
    <t>3892</t>
  </si>
  <si>
    <t>Svcs' - Garden Program Educator - 11/04 - 11/20/14</t>
  </si>
  <si>
    <t>3893</t>
  </si>
  <si>
    <t>Utility Cost and Use - September Adjustment to October 2014</t>
  </si>
  <si>
    <t>Data Management Inc</t>
  </si>
  <si>
    <t>3894</t>
  </si>
  <si>
    <t>Cust#156543; Manual VP SO Custom</t>
  </si>
  <si>
    <t>Becky Freedman</t>
  </si>
  <si>
    <t>3895</t>
  </si>
  <si>
    <t>Reimb: Classroom / Container Supplies</t>
  </si>
  <si>
    <t>3896</t>
  </si>
  <si>
    <t>FSA Svc Fee - Sept 2014</t>
  </si>
  <si>
    <t>Clifford Rawls</t>
  </si>
  <si>
    <t>3897</t>
  </si>
  <si>
    <t>Reimb: Music Class Food/Supplies</t>
  </si>
  <si>
    <t>3898</t>
  </si>
  <si>
    <t>Labor &amp; Materials for Replacement for MO's Phone</t>
  </si>
  <si>
    <t>3899</t>
  </si>
  <si>
    <t>3901</t>
  </si>
  <si>
    <t>Cust#COMMU0007; Single Subject (Non Cred) 12/05/14</t>
  </si>
  <si>
    <t>3902</t>
  </si>
  <si>
    <t>Acct#510 748 4008 4456; Svc - 11/28 - 12/27/14</t>
  </si>
  <si>
    <t>3903</t>
  </si>
  <si>
    <t>3904</t>
  </si>
  <si>
    <t>Acct#1030; Biz &amp; Workers Comp Ins - January 2015</t>
  </si>
  <si>
    <t>3905</t>
  </si>
  <si>
    <t>Monthly Svc - Dec 2014; Manual Payroll Checks</t>
  </si>
  <si>
    <t>3906</t>
  </si>
  <si>
    <t>Reimb: Meet a Reptile Field Trip</t>
  </si>
  <si>
    <t>Jacob Kahn</t>
  </si>
  <si>
    <t>3907</t>
  </si>
  <si>
    <t>Reimb: Live Scanning - Fingerprinting</t>
  </si>
  <si>
    <t>3864</t>
  </si>
  <si>
    <t>Insurance Claim for Special Ed Student Benjamin Dietz 10/10,10/17,10/22,10/24,10/29 &amp; 10/30/14</t>
  </si>
  <si>
    <t>M0208</t>
  </si>
  <si>
    <t>M0208 - dated 12/1/14 - Fieldtrips</t>
  </si>
  <si>
    <t>M0209</t>
  </si>
  <si>
    <t>M0209 - dated 12/2/14 - PE Supplies</t>
  </si>
  <si>
    <t>Tomorrow Youth Repitory</t>
  </si>
  <si>
    <t>M0211</t>
  </si>
  <si>
    <t>M0211 - dated 12/2/14 - Field Trip Annie</t>
  </si>
  <si>
    <t>Susan Stumm</t>
  </si>
  <si>
    <t>M0212</t>
  </si>
  <si>
    <t>M0212 - 12/8/14 - Softball Gloves</t>
  </si>
  <si>
    <t>M0213</t>
  </si>
  <si>
    <t>M0213 - dated 12/8/14 - Scholastic Book Fair Sales</t>
  </si>
  <si>
    <t>Mary McKee</t>
  </si>
  <si>
    <t>3908</t>
  </si>
  <si>
    <t>Reimb: Storage Tubs for Cabinet</t>
  </si>
  <si>
    <t>3909</t>
  </si>
  <si>
    <t>3910</t>
  </si>
  <si>
    <t>3911</t>
  </si>
  <si>
    <t>Reimb: Electives Materials</t>
  </si>
  <si>
    <t>3912</t>
  </si>
  <si>
    <t>3913</t>
  </si>
  <si>
    <t>3914</t>
  </si>
  <si>
    <t>Reimb: Bean Bags</t>
  </si>
  <si>
    <t>3915</t>
  </si>
  <si>
    <t>Legal Services - Sept 2014</t>
  </si>
  <si>
    <t>Rosane Zenha</t>
  </si>
  <si>
    <t>3916</t>
  </si>
  <si>
    <t>Reimb: Refund for Aftercare Balance</t>
  </si>
  <si>
    <t>Insurance Claim for Special Ed Student 09/10, 09/17 &amp; 09/24/14</t>
  </si>
  <si>
    <t>Svc: Individual S/L Therapy -(EL) 11/03, 11/06, 11/10, 11/13 &amp; 11/17/14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</si>
</sst>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0.00_);[Red]\(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44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43" fontId="5" fillId="0" borderId="0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F34" sqref="F34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2.75" thickTop="1">
      <c r="A2" t="s">
        <v>35</v>
      </c>
      <c r="E2" s="7">
        <v>2011</v>
      </c>
    </row>
    <row r="3" spans="1:5" ht="12">
      <c r="A3" t="s">
        <v>34</v>
      </c>
      <c r="E3" s="7">
        <v>2012</v>
      </c>
    </row>
    <row r="4" spans="1:5" ht="12">
      <c r="A4" t="s">
        <v>50</v>
      </c>
      <c r="E4" s="7">
        <v>2013</v>
      </c>
    </row>
    <row r="5" spans="1:5" ht="12">
      <c r="A5" t="s">
        <v>51</v>
      </c>
      <c r="E5" s="7">
        <v>2014</v>
      </c>
    </row>
    <row r="6" ht="12">
      <c r="A6" t="s">
        <v>52</v>
      </c>
    </row>
    <row r="7" ht="12">
      <c r="A7" s="17" t="s">
        <v>17</v>
      </c>
    </row>
    <row r="8" ht="12">
      <c r="A8" s="17" t="s">
        <v>18</v>
      </c>
    </row>
    <row r="9" ht="12">
      <c r="A9" s="17" t="s">
        <v>16</v>
      </c>
    </row>
    <row r="10" ht="12">
      <c r="A10" s="17" t="s">
        <v>15</v>
      </c>
    </row>
    <row r="11" ht="12">
      <c r="A11" t="s">
        <v>53</v>
      </c>
    </row>
    <row r="12" ht="12">
      <c r="A12" t="s">
        <v>54</v>
      </c>
    </row>
    <row r="13" ht="12">
      <c r="A13" t="s">
        <v>36</v>
      </c>
    </row>
    <row r="14" ht="12">
      <c r="A14" s="17" t="s">
        <v>69</v>
      </c>
    </row>
    <row r="15" ht="12">
      <c r="A15" t="s">
        <v>70</v>
      </c>
    </row>
    <row r="16" ht="12">
      <c r="A16" s="17" t="s">
        <v>19</v>
      </c>
    </row>
    <row r="17" ht="12">
      <c r="A17" t="s">
        <v>37</v>
      </c>
    </row>
    <row r="18" ht="12">
      <c r="A18" t="s">
        <v>47</v>
      </c>
    </row>
    <row r="19" ht="12">
      <c r="A19" t="s">
        <v>55</v>
      </c>
    </row>
    <row r="20" ht="12">
      <c r="A20" s="17" t="s">
        <v>20</v>
      </c>
    </row>
    <row r="21" ht="12">
      <c r="A21" t="s">
        <v>56</v>
      </c>
    </row>
    <row r="22" ht="12">
      <c r="A22" t="s">
        <v>38</v>
      </c>
    </row>
    <row r="23" ht="12">
      <c r="A23" t="s">
        <v>57</v>
      </c>
    </row>
    <row r="24" ht="12">
      <c r="A24" t="s">
        <v>71</v>
      </c>
    </row>
    <row r="25" ht="12">
      <c r="A25" t="s">
        <v>39</v>
      </c>
    </row>
    <row r="26" ht="12">
      <c r="A26" t="s">
        <v>58</v>
      </c>
    </row>
    <row r="27" ht="12">
      <c r="A27" t="s">
        <v>59</v>
      </c>
    </row>
    <row r="28" ht="12">
      <c r="A28" t="s">
        <v>60</v>
      </c>
    </row>
    <row r="29" ht="12">
      <c r="A29" t="s">
        <v>41</v>
      </c>
    </row>
    <row r="30" ht="12">
      <c r="A30" s="17" t="s">
        <v>21</v>
      </c>
    </row>
    <row r="31" ht="12">
      <c r="A31" t="s">
        <v>61</v>
      </c>
    </row>
    <row r="32" ht="12">
      <c r="A32" t="s">
        <v>40</v>
      </c>
    </row>
    <row r="33" ht="12">
      <c r="A33" s="17" t="s">
        <v>72</v>
      </c>
    </row>
    <row r="34" ht="12">
      <c r="A34" t="s">
        <v>42</v>
      </c>
    </row>
    <row r="35" ht="12">
      <c r="A35" t="s">
        <v>62</v>
      </c>
    </row>
    <row r="36" ht="12">
      <c r="A36" t="s">
        <v>49</v>
      </c>
    </row>
    <row r="37" ht="12">
      <c r="A37" s="17" t="s">
        <v>22</v>
      </c>
    </row>
    <row r="38" ht="12">
      <c r="A38" t="s">
        <v>63</v>
      </c>
    </row>
    <row r="39" ht="12">
      <c r="A39" t="s">
        <v>43</v>
      </c>
    </row>
    <row r="40" ht="12">
      <c r="A40" t="s">
        <v>44</v>
      </c>
    </row>
    <row r="41" ht="12">
      <c r="A41" t="s">
        <v>64</v>
      </c>
    </row>
    <row r="42" ht="12">
      <c r="A42" t="s">
        <v>45</v>
      </c>
    </row>
    <row r="43" ht="12">
      <c r="A43" t="s">
        <v>46</v>
      </c>
    </row>
    <row r="44" ht="12">
      <c r="A44" s="17" t="s">
        <v>23</v>
      </c>
    </row>
    <row r="45" ht="12">
      <c r="A45" t="s">
        <v>65</v>
      </c>
    </row>
    <row r="46" ht="12">
      <c r="A46" s="17" t="s">
        <v>24</v>
      </c>
    </row>
    <row r="47" ht="12">
      <c r="A47" t="s">
        <v>66</v>
      </c>
    </row>
    <row r="48" ht="12">
      <c r="A48" s="17" t="s">
        <v>25</v>
      </c>
    </row>
    <row r="49" ht="12">
      <c r="A49" s="17" t="s">
        <v>26</v>
      </c>
    </row>
    <row r="50" ht="12">
      <c r="A50" t="s">
        <v>67</v>
      </c>
    </row>
    <row r="51" ht="12">
      <c r="A51" t="s">
        <v>48</v>
      </c>
    </row>
    <row r="52" ht="12">
      <c r="A52" s="17" t="s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31" sqref="D31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4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13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IF('Mar 15'!$E7="",FALSE,TRUE)</formula>
    </cfRule>
  </conditionalFormatting>
  <conditionalFormatting sqref="B7:E7">
    <cfRule type="expression" priority="5" dxfId="72" stopIfTrue="1">
      <formula>IF('Mar 15'!$E7="",FALSE,TRUE)</formula>
    </cfRule>
  </conditionalFormatting>
  <conditionalFormatting sqref="A8:A39">
    <cfRule type="expression" priority="4" dxfId="72" stopIfTrue="1">
      <formula>IF('Mar 15'!$E8="",FALSE,TRUE)</formula>
    </cfRule>
  </conditionalFormatting>
  <conditionalFormatting sqref="B8:E39">
    <cfRule type="expression" priority="3" dxfId="72" stopIfTrue="1">
      <formula>IF('Mar 15'!$E8="",FALSE,TRUE)</formula>
    </cfRule>
  </conditionalFormatting>
  <conditionalFormatting sqref="A40:A1000">
    <cfRule type="expression" priority="2" dxfId="72" stopIfTrue="1">
      <formula>IF('Mar 15'!$E40="",FALSE,TRUE)</formula>
    </cfRule>
  </conditionalFormatting>
  <conditionalFormatting sqref="B40:E1000">
    <cfRule type="expression" priority="1" dxfId="72" stopIfTrue="1">
      <formula>IF('Mar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M25" sqref="M25"/>
    </sheetView>
  </sheetViews>
  <sheetFormatPr defaultColWidth="8.8515625" defaultRowHeight="12.75"/>
  <cols>
    <col min="1" max="1" width="46.421875" style="0" customWidth="1"/>
    <col min="2" max="2" width="17.2812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12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28"/>
    </row>
    <row r="8" spans="1:7" ht="15">
      <c r="A8" s="8"/>
      <c r="B8" s="23"/>
      <c r="C8" s="26"/>
      <c r="D8" s="8"/>
      <c r="E8" s="28"/>
      <c r="F8" s="9"/>
      <c r="G8" s="9"/>
    </row>
    <row r="9" spans="1:7" ht="15">
      <c r="A9" s="8"/>
      <c r="B9" s="23"/>
      <c r="C9" s="26"/>
      <c r="D9" s="8"/>
      <c r="E9" s="28"/>
      <c r="F9" s="9"/>
      <c r="G9" s="9"/>
    </row>
    <row r="10" spans="1:7" ht="15" customHeight="1">
      <c r="A10" s="8"/>
      <c r="B10" s="23"/>
      <c r="C10" s="26"/>
      <c r="D10" s="8"/>
      <c r="E10" s="28"/>
      <c r="F10" s="9"/>
      <c r="G10" s="9"/>
    </row>
    <row r="11" spans="1:7" ht="15">
      <c r="A11" s="8"/>
      <c r="B11" s="23"/>
      <c r="C11" s="26"/>
      <c r="D11" s="8"/>
      <c r="E11" s="28"/>
      <c r="F11" s="9"/>
      <c r="G11" s="9"/>
    </row>
    <row r="12" spans="1:7" ht="15" customHeight="1">
      <c r="A12" s="8"/>
      <c r="B12" s="23"/>
      <c r="C12" s="26"/>
      <c r="D12" s="8"/>
      <c r="E12" s="28"/>
      <c r="F12" s="9"/>
      <c r="G12" s="9"/>
    </row>
    <row r="13" spans="1:7" ht="15" customHeight="1">
      <c r="A13" s="8"/>
      <c r="B13" s="23"/>
      <c r="C13" s="26"/>
      <c r="D13" s="8"/>
      <c r="E13" s="28"/>
      <c r="F13" s="9"/>
      <c r="G13" s="9"/>
    </row>
    <row r="14" spans="1:7" ht="15" customHeight="1">
      <c r="A14" s="8"/>
      <c r="B14" s="23"/>
      <c r="C14" s="26"/>
      <c r="D14" s="8"/>
      <c r="E14" s="28"/>
      <c r="F14" s="9"/>
      <c r="G14" s="9"/>
    </row>
    <row r="15" spans="1:7" ht="15" customHeight="1">
      <c r="A15" s="8"/>
      <c r="B15" s="23"/>
      <c r="C15" s="26"/>
      <c r="D15" s="8"/>
      <c r="E15" s="28"/>
      <c r="F15" s="9"/>
      <c r="G15" s="9"/>
    </row>
    <row r="16" spans="1:7" ht="15" customHeight="1">
      <c r="A16" s="8"/>
      <c r="B16" s="23"/>
      <c r="C16" s="26"/>
      <c r="D16" s="8"/>
      <c r="E16" s="28"/>
      <c r="F16" s="9"/>
      <c r="G16" s="9"/>
    </row>
    <row r="17" spans="1:7" ht="15">
      <c r="A17" s="8"/>
      <c r="B17" s="23"/>
      <c r="C17" s="26"/>
      <c r="D17" s="8"/>
      <c r="E17" s="28"/>
      <c r="F17" s="9"/>
      <c r="G17" s="9"/>
    </row>
    <row r="18" spans="1:7" ht="15" customHeight="1">
      <c r="A18" s="8"/>
      <c r="B18" s="23"/>
      <c r="C18" s="26"/>
      <c r="D18" s="8"/>
      <c r="E18" s="28"/>
      <c r="F18" s="9"/>
      <c r="G18" s="9"/>
    </row>
    <row r="19" spans="1:5" s="9" customFormat="1" ht="15">
      <c r="A19" s="8"/>
      <c r="B19" s="23"/>
      <c r="C19" s="26"/>
      <c r="D19" s="8"/>
      <c r="E19" s="28"/>
    </row>
    <row r="20" spans="1:5" s="9" customFormat="1" ht="15">
      <c r="A20" s="8"/>
      <c r="B20" s="23"/>
      <c r="C20" s="26"/>
      <c r="D20" s="8"/>
      <c r="E20" s="28"/>
    </row>
    <row r="21" spans="1:5" s="9" customFormat="1" ht="15">
      <c r="A21" s="8"/>
      <c r="B21" s="23"/>
      <c r="C21" s="26"/>
      <c r="D21" s="8"/>
      <c r="E21" s="28"/>
    </row>
    <row r="22" spans="1:5" s="9" customFormat="1" ht="15" customHeight="1">
      <c r="A22" s="8"/>
      <c r="B22" s="23"/>
      <c r="C22" s="26"/>
      <c r="D22" s="8"/>
      <c r="E22" s="28"/>
    </row>
    <row r="23" spans="1:5" s="9" customFormat="1" ht="15">
      <c r="A23" s="8"/>
      <c r="B23" s="23"/>
      <c r="C23" s="26"/>
      <c r="D23" s="8"/>
      <c r="E23" s="28"/>
    </row>
    <row r="24" spans="1:7" ht="15">
      <c r="A24" s="8"/>
      <c r="B24" s="23"/>
      <c r="C24" s="26"/>
      <c r="D24" s="8"/>
      <c r="E24" s="28"/>
      <c r="F24" s="9"/>
      <c r="G24" s="9"/>
    </row>
    <row r="25" spans="1:7" ht="15" customHeight="1">
      <c r="A25" s="8"/>
      <c r="B25" s="23"/>
      <c r="C25" s="26"/>
      <c r="D25" s="8"/>
      <c r="E25" s="28"/>
      <c r="F25" s="9"/>
      <c r="G25" s="9"/>
    </row>
    <row r="26" spans="1:7" ht="15">
      <c r="A26" s="8"/>
      <c r="B26" s="23"/>
      <c r="C26" s="26"/>
      <c r="D26" s="8"/>
      <c r="E26" s="28"/>
      <c r="F26" s="9"/>
      <c r="G26" s="9"/>
    </row>
    <row r="27" spans="1:7" ht="15">
      <c r="A27" s="8"/>
      <c r="B27" s="23"/>
      <c r="C27" s="26"/>
      <c r="D27" s="8"/>
      <c r="E27" s="28"/>
      <c r="F27" s="9"/>
      <c r="G27" s="9"/>
    </row>
    <row r="28" spans="1:7" ht="15">
      <c r="A28" s="8"/>
      <c r="B28" s="23"/>
      <c r="C28" s="26"/>
      <c r="D28" s="8"/>
      <c r="E28" s="28"/>
      <c r="F28" s="9"/>
      <c r="G28" s="9"/>
    </row>
    <row r="29" spans="1:7" ht="15">
      <c r="A29" s="8"/>
      <c r="B29" s="23"/>
      <c r="C29" s="26"/>
      <c r="D29" s="8"/>
      <c r="E29" s="28"/>
      <c r="F29" s="9"/>
      <c r="G29" s="9"/>
    </row>
    <row r="30" spans="1:7" ht="15">
      <c r="A30" s="8"/>
      <c r="B30" s="23"/>
      <c r="C30" s="26"/>
      <c r="D30" s="8"/>
      <c r="E30" s="28"/>
      <c r="F30" s="9"/>
      <c r="G30" s="9"/>
    </row>
    <row r="31" spans="1:7" ht="15" customHeight="1">
      <c r="A31" s="8"/>
      <c r="B31" s="23"/>
      <c r="C31" s="26"/>
      <c r="D31" s="8"/>
      <c r="E31" s="28"/>
      <c r="F31" s="9"/>
      <c r="G31" s="9"/>
    </row>
    <row r="32" spans="1:7" ht="15" customHeight="1">
      <c r="A32" s="8"/>
      <c r="B32" s="23"/>
      <c r="C32" s="26"/>
      <c r="D32" s="8"/>
      <c r="E32" s="28"/>
      <c r="F32" s="9"/>
      <c r="G32" s="9"/>
    </row>
    <row r="33" spans="1:7" ht="15" customHeight="1">
      <c r="A33" s="8"/>
      <c r="B33" s="23"/>
      <c r="C33" s="26"/>
      <c r="D33" s="8"/>
      <c r="E33" s="28"/>
      <c r="F33" s="9"/>
      <c r="G33" s="9"/>
    </row>
    <row r="34" spans="1:7" ht="15">
      <c r="A34" s="8"/>
      <c r="B34" s="23"/>
      <c r="C34" s="26"/>
      <c r="D34" s="8"/>
      <c r="E34" s="28"/>
      <c r="F34" s="9"/>
      <c r="G34" s="9"/>
    </row>
    <row r="35" spans="1:7" ht="15" customHeight="1">
      <c r="A35" s="8"/>
      <c r="B35" s="23"/>
      <c r="C35" s="26"/>
      <c r="D35" s="8"/>
      <c r="E35" s="28"/>
      <c r="F35" s="9"/>
      <c r="G35" s="9"/>
    </row>
    <row r="36" spans="1:7" ht="15">
      <c r="A36" s="8"/>
      <c r="B36" s="23"/>
      <c r="C36" s="26"/>
      <c r="D36" s="8"/>
      <c r="E36" s="28"/>
      <c r="F36" s="9"/>
      <c r="G36" s="9"/>
    </row>
    <row r="37" spans="1:7" ht="15">
      <c r="A37" s="8"/>
      <c r="B37" s="23"/>
      <c r="C37" s="26"/>
      <c r="D37" s="8"/>
      <c r="E37" s="28"/>
      <c r="F37" s="9"/>
      <c r="G37" s="9"/>
    </row>
    <row r="38" spans="1:7" ht="15">
      <c r="A38" s="8"/>
      <c r="B38" s="23"/>
      <c r="C38" s="26"/>
      <c r="D38" s="8"/>
      <c r="E38" s="28"/>
      <c r="F38" s="9"/>
      <c r="G38" s="9"/>
    </row>
    <row r="39" spans="1:7" ht="15">
      <c r="A39" s="8"/>
      <c r="B39" s="23"/>
      <c r="C39" s="26"/>
      <c r="D39" s="8"/>
      <c r="E39" s="28"/>
      <c r="F39" s="9"/>
      <c r="G39" s="9"/>
    </row>
    <row r="40" spans="1:7" ht="15">
      <c r="A40" s="8"/>
      <c r="B40" s="23"/>
      <c r="C40" s="26"/>
      <c r="D40" s="8"/>
      <c r="E40" s="28"/>
      <c r="F40" s="9"/>
      <c r="G40" s="9"/>
    </row>
    <row r="41" spans="1:7" ht="15">
      <c r="A41" s="8"/>
      <c r="B41" s="23"/>
      <c r="C41" s="26"/>
      <c r="D41" s="8"/>
      <c r="E41" s="28"/>
      <c r="F41" s="9"/>
      <c r="G41" s="9"/>
    </row>
    <row r="42" spans="1:7" ht="15">
      <c r="A42" s="8"/>
      <c r="B42" s="23"/>
      <c r="C42" s="26"/>
      <c r="D42" s="8"/>
      <c r="E42" s="28"/>
      <c r="F42" s="9"/>
      <c r="G42" s="9"/>
    </row>
    <row r="43" spans="1:7" ht="15">
      <c r="A43" s="8"/>
      <c r="B43" s="23"/>
      <c r="C43" s="26"/>
      <c r="D43" s="8"/>
      <c r="E43" s="28"/>
      <c r="F43" s="9"/>
      <c r="G43" s="9"/>
    </row>
    <row r="44" spans="1:7" ht="15">
      <c r="A44" s="8"/>
      <c r="B44" s="23"/>
      <c r="C44" s="26"/>
      <c r="D44" s="8"/>
      <c r="E44" s="28"/>
      <c r="F44" s="9"/>
      <c r="G44" s="9"/>
    </row>
    <row r="45" spans="1:7" ht="15">
      <c r="A45" s="8"/>
      <c r="B45" s="23"/>
      <c r="C45" s="26"/>
      <c r="D45" s="8"/>
      <c r="E45" s="28"/>
      <c r="F45" s="9"/>
      <c r="G45" s="9"/>
    </row>
    <row r="46" spans="1:7" ht="15">
      <c r="A46" s="8"/>
      <c r="B46" s="23"/>
      <c r="C46" s="26"/>
      <c r="D46" s="8"/>
      <c r="E46" s="28"/>
      <c r="F46" s="9"/>
      <c r="G46" s="9"/>
    </row>
    <row r="47" spans="1:7" ht="15">
      <c r="A47" s="8"/>
      <c r="B47" s="23"/>
      <c r="C47" s="26"/>
      <c r="D47" s="8"/>
      <c r="E47" s="28"/>
      <c r="F47" s="9"/>
      <c r="G47" s="9"/>
    </row>
    <row r="48" spans="1:7" ht="15">
      <c r="A48" s="8"/>
      <c r="B48" s="23"/>
      <c r="C48" s="26"/>
      <c r="D48" s="8"/>
      <c r="E48" s="28"/>
      <c r="F48" s="9"/>
      <c r="G48" s="9"/>
    </row>
    <row r="49" spans="1:7" ht="15">
      <c r="A49" s="8"/>
      <c r="B49" s="23"/>
      <c r="C49" s="26"/>
      <c r="D49" s="8"/>
      <c r="E49" s="28"/>
      <c r="F49" s="9"/>
      <c r="G49" s="9"/>
    </row>
    <row r="50" spans="1:7" ht="15">
      <c r="A50" s="8"/>
      <c r="B50" s="23"/>
      <c r="C50" s="26"/>
      <c r="D50" s="8"/>
      <c r="E50" s="28"/>
      <c r="F50" s="9"/>
      <c r="G50" s="9"/>
    </row>
    <row r="51" spans="1:7" ht="15">
      <c r="A51" s="8"/>
      <c r="B51" s="23"/>
      <c r="C51" s="26"/>
      <c r="D51" s="8"/>
      <c r="E51" s="28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IF('April 15'!$E7="",FALSE,TRUE)</formula>
    </cfRule>
  </conditionalFormatting>
  <conditionalFormatting sqref="B7:E7">
    <cfRule type="expression" priority="5" dxfId="72" stopIfTrue="1">
      <formula>IF('April 15'!$E7="",FALSE,TRUE)</formula>
    </cfRule>
  </conditionalFormatting>
  <conditionalFormatting sqref="A8:A39">
    <cfRule type="expression" priority="4" dxfId="72" stopIfTrue="1">
      <formula>IF('April 15'!$E8="",FALSE,TRUE)</formula>
    </cfRule>
  </conditionalFormatting>
  <conditionalFormatting sqref="B8:E39">
    <cfRule type="expression" priority="3" dxfId="72" stopIfTrue="1">
      <formula>IF('April 15'!$E8="",FALSE,TRUE)</formula>
    </cfRule>
  </conditionalFormatting>
  <conditionalFormatting sqref="A40:A1000">
    <cfRule type="expression" priority="2" dxfId="72" stopIfTrue="1">
      <formula>IF('April 15'!$E40="",FALSE,TRUE)</formula>
    </cfRule>
  </conditionalFormatting>
  <conditionalFormatting sqref="B40:E1000">
    <cfRule type="expression" priority="1" dxfId="72" stopIfTrue="1">
      <formula>IF('April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8" sqref="J28"/>
    </sheetView>
  </sheetViews>
  <sheetFormatPr defaultColWidth="8.8515625" defaultRowHeight="12.75"/>
  <cols>
    <col min="1" max="1" width="45.8515625" style="0" customWidth="1"/>
    <col min="2" max="2" width="15.140625" style="7" customWidth="1"/>
    <col min="3" max="3" width="17.0039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11</v>
      </c>
      <c r="B4" s="14">
        <v>2015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IF('May 15'!$E7="",FALSE,TRUE)</formula>
    </cfRule>
  </conditionalFormatting>
  <conditionalFormatting sqref="B7:E7">
    <cfRule type="expression" priority="5" dxfId="72" stopIfTrue="1">
      <formula>IF('May 15'!$E7="",FALSE,TRUE)</formula>
    </cfRule>
  </conditionalFormatting>
  <conditionalFormatting sqref="A8:A39">
    <cfRule type="expression" priority="4" dxfId="72" stopIfTrue="1">
      <formula>IF('May 15'!$E8="",FALSE,TRUE)</formula>
    </cfRule>
  </conditionalFormatting>
  <conditionalFormatting sqref="B8:E39">
    <cfRule type="expression" priority="3" dxfId="72" stopIfTrue="1">
      <formula>IF('May 15'!$E8="",FALSE,TRUE)</formula>
    </cfRule>
  </conditionalFormatting>
  <conditionalFormatting sqref="A40:A1000">
    <cfRule type="expression" priority="2" dxfId="72" stopIfTrue="1">
      <formula>IF('May 15'!$E40="",FALSE,TRUE)</formula>
    </cfRule>
  </conditionalFormatting>
  <conditionalFormatting sqref="B40:E1000">
    <cfRule type="expression" priority="1" dxfId="72" stopIfTrue="1">
      <formula>IF('May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0" sqref="D20"/>
    </sheetView>
  </sheetViews>
  <sheetFormatPr defaultColWidth="8.8515625" defaultRowHeight="12.75"/>
  <cols>
    <col min="1" max="1" width="44.28125" style="0" customWidth="1"/>
    <col min="2" max="2" width="17.140625" style="7" customWidth="1"/>
    <col min="3" max="3" width="13.14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10</v>
      </c>
      <c r="B4" s="14">
        <v>2015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.75" customHeight="1">
      <c r="A11" s="29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22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IF('June 15'!$E7="",FALSE,TRUE)</formula>
    </cfRule>
  </conditionalFormatting>
  <conditionalFormatting sqref="B7:E7">
    <cfRule type="expression" priority="5" dxfId="72" stopIfTrue="1">
      <formula>IF('June 15'!$E7="",FALSE,TRUE)</formula>
    </cfRule>
  </conditionalFormatting>
  <conditionalFormatting sqref="A8:A10 A12:A39">
    <cfRule type="expression" priority="4" dxfId="72" stopIfTrue="1">
      <formula>IF('June 15'!$E8="",FALSE,TRUE)</formula>
    </cfRule>
  </conditionalFormatting>
  <conditionalFormatting sqref="B8:E39">
    <cfRule type="expression" priority="3" dxfId="72" stopIfTrue="1">
      <formula>IF('June 15'!$E8="",FALSE,TRUE)</formula>
    </cfRule>
  </conditionalFormatting>
  <conditionalFormatting sqref="A40:A1000">
    <cfRule type="expression" priority="2" dxfId="72" stopIfTrue="1">
      <formula>IF('June 15'!$E40="",FALSE,TRUE)</formula>
    </cfRule>
  </conditionalFormatting>
  <conditionalFormatting sqref="B40:E1000">
    <cfRule type="expression" priority="1" dxfId="72" stopIfTrue="1">
      <formula>IF('June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A1" sqref="A1:E44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3.281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28</v>
      </c>
      <c r="B4" s="14">
        <v>2014</v>
      </c>
      <c r="C4" s="24"/>
      <c r="D4" s="3" t="s">
        <v>5</v>
      </c>
      <c r="E4" s="10">
        <f>SUM(E7:E479)</f>
        <v>175868.84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76</v>
      </c>
      <c r="B7" s="23">
        <v>3597</v>
      </c>
      <c r="C7" s="26">
        <v>41827</v>
      </c>
      <c r="D7" s="8" t="s">
        <v>77</v>
      </c>
      <c r="E7" s="11">
        <v>1000</v>
      </c>
    </row>
    <row r="8" spans="1:7" ht="15">
      <c r="A8" s="8" t="s">
        <v>78</v>
      </c>
      <c r="B8" s="23">
        <v>3598</v>
      </c>
      <c r="C8" s="26">
        <v>41827</v>
      </c>
      <c r="D8" s="8" t="s">
        <v>79</v>
      </c>
      <c r="E8" s="11">
        <v>269.1</v>
      </c>
      <c r="F8" s="9"/>
      <c r="G8" s="9"/>
    </row>
    <row r="9" spans="1:7" ht="15">
      <c r="A9" s="8" t="s">
        <v>78</v>
      </c>
      <c r="B9" s="23">
        <v>3599</v>
      </c>
      <c r="C9" s="26">
        <v>41827</v>
      </c>
      <c r="D9" s="8" t="s">
        <v>80</v>
      </c>
      <c r="E9" s="11">
        <v>102.55</v>
      </c>
      <c r="F9" s="9"/>
      <c r="G9" s="9"/>
    </row>
    <row r="10" spans="1:7" ht="15" customHeight="1">
      <c r="A10" s="22" t="s">
        <v>81</v>
      </c>
      <c r="B10" s="23">
        <v>3600</v>
      </c>
      <c r="C10" s="26">
        <v>41827</v>
      </c>
      <c r="D10" s="8" t="s">
        <v>82</v>
      </c>
      <c r="E10" s="11">
        <v>303.75</v>
      </c>
      <c r="F10" s="9"/>
      <c r="G10" s="9"/>
    </row>
    <row r="11" spans="1:7" ht="15">
      <c r="A11" s="8" t="s">
        <v>83</v>
      </c>
      <c r="B11" s="23">
        <v>3602</v>
      </c>
      <c r="C11" s="26">
        <v>41827</v>
      </c>
      <c r="D11" s="8" t="s">
        <v>84</v>
      </c>
      <c r="E11" s="11">
        <v>5780</v>
      </c>
      <c r="F11" s="9"/>
      <c r="G11" s="9"/>
    </row>
    <row r="12" spans="1:7" ht="15" customHeight="1">
      <c r="A12" s="8" t="s">
        <v>85</v>
      </c>
      <c r="B12" s="23">
        <v>3603</v>
      </c>
      <c r="C12" s="26">
        <v>41827</v>
      </c>
      <c r="D12" s="8" t="s">
        <v>86</v>
      </c>
      <c r="E12" s="11">
        <v>14.6</v>
      </c>
      <c r="F12" s="9"/>
      <c r="G12" s="9"/>
    </row>
    <row r="13" spans="1:7" ht="15" customHeight="1">
      <c r="A13" s="8" t="s">
        <v>87</v>
      </c>
      <c r="B13" s="23">
        <v>3604</v>
      </c>
      <c r="C13" s="26">
        <v>41827</v>
      </c>
      <c r="D13" s="8" t="s">
        <v>88</v>
      </c>
      <c r="E13" s="11">
        <v>143.98</v>
      </c>
      <c r="F13" s="9"/>
      <c r="G13" s="9"/>
    </row>
    <row r="14" spans="1:7" ht="15" customHeight="1">
      <c r="A14" s="8" t="s">
        <v>89</v>
      </c>
      <c r="B14" s="23">
        <v>3605</v>
      </c>
      <c r="C14" s="26">
        <v>41830</v>
      </c>
      <c r="D14" s="8" t="s">
        <v>90</v>
      </c>
      <c r="E14" s="11">
        <v>600</v>
      </c>
      <c r="F14" s="9"/>
      <c r="G14" s="9"/>
    </row>
    <row r="15" spans="1:7" ht="15" customHeight="1">
      <c r="A15" s="8" t="s">
        <v>91</v>
      </c>
      <c r="B15" s="23">
        <v>3606</v>
      </c>
      <c r="C15" s="26">
        <v>41830</v>
      </c>
      <c r="D15" s="8" t="s">
        <v>92</v>
      </c>
      <c r="E15" s="11">
        <v>14727.62</v>
      </c>
      <c r="F15" s="9"/>
      <c r="G15" s="9"/>
    </row>
    <row r="16" spans="1:7" ht="15" customHeight="1">
      <c r="A16" s="8" t="s">
        <v>93</v>
      </c>
      <c r="B16" s="23">
        <v>3607</v>
      </c>
      <c r="C16" s="26">
        <v>41830</v>
      </c>
      <c r="D16" s="8" t="s">
        <v>94</v>
      </c>
      <c r="E16" s="11">
        <v>5638.7</v>
      </c>
      <c r="F16" s="9"/>
      <c r="G16" s="9"/>
    </row>
    <row r="17" spans="1:7" ht="15">
      <c r="A17" s="8" t="s">
        <v>95</v>
      </c>
      <c r="B17" s="23">
        <v>3608</v>
      </c>
      <c r="C17" s="26">
        <v>41830</v>
      </c>
      <c r="D17" s="8" t="s">
        <v>96</v>
      </c>
      <c r="E17" s="11">
        <v>1125</v>
      </c>
      <c r="F17" s="9"/>
      <c r="G17" s="9"/>
    </row>
    <row r="18" spans="1:7" ht="15" customHeight="1">
      <c r="A18" s="8" t="s">
        <v>97</v>
      </c>
      <c r="B18" s="23">
        <v>3609</v>
      </c>
      <c r="C18" s="26">
        <v>41830</v>
      </c>
      <c r="D18" s="8" t="s">
        <v>98</v>
      </c>
      <c r="E18" s="11">
        <v>765.09</v>
      </c>
      <c r="F18" s="9"/>
      <c r="G18" s="9"/>
    </row>
    <row r="19" spans="1:5" s="9" customFormat="1" ht="15">
      <c r="A19" s="8" t="s">
        <v>99</v>
      </c>
      <c r="B19" s="23">
        <v>3610</v>
      </c>
      <c r="C19" s="26">
        <v>41830</v>
      </c>
      <c r="D19" s="8" t="s">
        <v>100</v>
      </c>
      <c r="E19" s="11">
        <v>315.34</v>
      </c>
    </row>
    <row r="20" spans="1:5" s="9" customFormat="1" ht="15">
      <c r="A20" s="8" t="s">
        <v>101</v>
      </c>
      <c r="B20" s="23">
        <v>3611</v>
      </c>
      <c r="C20" s="26">
        <v>41830</v>
      </c>
      <c r="D20" s="8" t="s">
        <v>102</v>
      </c>
      <c r="E20" s="11">
        <v>1691.08</v>
      </c>
    </row>
    <row r="21" spans="1:5" s="9" customFormat="1" ht="15">
      <c r="A21" s="8" t="s">
        <v>34</v>
      </c>
      <c r="B21" s="23">
        <v>3612</v>
      </c>
      <c r="C21" s="26">
        <v>41835</v>
      </c>
      <c r="D21" s="8" t="s">
        <v>103</v>
      </c>
      <c r="E21" s="11">
        <v>5181.82</v>
      </c>
    </row>
    <row r="22" spans="1:5" s="9" customFormat="1" ht="15" customHeight="1">
      <c r="A22" s="8" t="s">
        <v>104</v>
      </c>
      <c r="B22" s="23">
        <v>3613</v>
      </c>
      <c r="C22" s="26">
        <v>41838</v>
      </c>
      <c r="D22" s="8" t="s">
        <v>105</v>
      </c>
      <c r="E22" s="11">
        <v>77673.75</v>
      </c>
    </row>
    <row r="23" spans="1:5" s="9" customFormat="1" ht="15">
      <c r="A23" s="8" t="s">
        <v>106</v>
      </c>
      <c r="B23" s="23">
        <v>3614</v>
      </c>
      <c r="C23" s="26">
        <v>41838</v>
      </c>
      <c r="D23" s="8" t="s">
        <v>107</v>
      </c>
      <c r="E23" s="11">
        <v>2149.5</v>
      </c>
    </row>
    <row r="24" spans="1:7" ht="15">
      <c r="A24" s="8" t="s">
        <v>108</v>
      </c>
      <c r="B24" s="23">
        <v>3615</v>
      </c>
      <c r="C24" s="26">
        <v>41838</v>
      </c>
      <c r="D24" s="8" t="s">
        <v>109</v>
      </c>
      <c r="E24" s="11">
        <v>883.47</v>
      </c>
      <c r="F24" s="9"/>
      <c r="G24" s="9"/>
    </row>
    <row r="25" spans="1:7" ht="15" customHeight="1">
      <c r="A25" s="8" t="s">
        <v>110</v>
      </c>
      <c r="B25" s="23">
        <v>3616</v>
      </c>
      <c r="C25" s="26">
        <v>41838</v>
      </c>
      <c r="D25" s="8" t="s">
        <v>111</v>
      </c>
      <c r="E25" s="11">
        <v>505.19</v>
      </c>
      <c r="F25" s="9"/>
      <c r="G25" s="9"/>
    </row>
    <row r="26" spans="1:7" ht="15">
      <c r="A26" s="8" t="s">
        <v>81</v>
      </c>
      <c r="B26" s="23">
        <v>3617</v>
      </c>
      <c r="C26" s="26">
        <v>41838</v>
      </c>
      <c r="D26" s="8" t="s">
        <v>112</v>
      </c>
      <c r="E26" s="11">
        <v>6049.08</v>
      </c>
      <c r="F26" s="9"/>
      <c r="G26" s="9"/>
    </row>
    <row r="27" spans="1:7" ht="15">
      <c r="A27" s="8" t="s">
        <v>113</v>
      </c>
      <c r="B27" s="23">
        <v>3618</v>
      </c>
      <c r="C27" s="26">
        <v>41838</v>
      </c>
      <c r="D27" s="8" t="s">
        <v>114</v>
      </c>
      <c r="E27" s="11">
        <v>900.5</v>
      </c>
      <c r="F27" s="9"/>
      <c r="G27" s="9"/>
    </row>
    <row r="28" spans="1:7" ht="15">
      <c r="A28" s="8" t="s">
        <v>115</v>
      </c>
      <c r="B28" s="23">
        <v>3619</v>
      </c>
      <c r="C28" s="26">
        <v>41838</v>
      </c>
      <c r="D28" s="8" t="s">
        <v>116</v>
      </c>
      <c r="E28" s="11">
        <v>58.9</v>
      </c>
      <c r="F28" s="9"/>
      <c r="G28" s="9"/>
    </row>
    <row r="29" spans="1:7" ht="15">
      <c r="A29" s="8" t="s">
        <v>117</v>
      </c>
      <c r="B29" s="23">
        <v>3620</v>
      </c>
      <c r="C29" s="26">
        <v>41838</v>
      </c>
      <c r="D29" s="8" t="s">
        <v>118</v>
      </c>
      <c r="E29" s="11">
        <v>75.12</v>
      </c>
      <c r="F29" s="9"/>
      <c r="G29" s="9"/>
    </row>
    <row r="30" spans="1:7" ht="15">
      <c r="A30" s="8" t="s">
        <v>119</v>
      </c>
      <c r="B30" s="23">
        <v>3621</v>
      </c>
      <c r="C30" s="26">
        <v>41838</v>
      </c>
      <c r="D30" s="8" t="s">
        <v>120</v>
      </c>
      <c r="E30" s="11">
        <v>295.5</v>
      </c>
      <c r="F30" s="9"/>
      <c r="G30" s="9"/>
    </row>
    <row r="31" spans="1:7" ht="15" customHeight="1">
      <c r="A31" s="8" t="s">
        <v>121</v>
      </c>
      <c r="B31" s="23">
        <v>3622</v>
      </c>
      <c r="C31" s="26">
        <v>41838</v>
      </c>
      <c r="D31" s="8" t="s">
        <v>122</v>
      </c>
      <c r="E31" s="11">
        <v>266.07</v>
      </c>
      <c r="F31" s="9"/>
      <c r="G31" s="9"/>
    </row>
    <row r="32" spans="1:7" ht="15" customHeight="1">
      <c r="A32" s="8" t="s">
        <v>95</v>
      </c>
      <c r="B32" s="23">
        <v>3623</v>
      </c>
      <c r="C32" s="26">
        <v>41838</v>
      </c>
      <c r="D32" s="8" t="s">
        <v>123</v>
      </c>
      <c r="E32" s="11">
        <v>1125</v>
      </c>
      <c r="F32" s="9"/>
      <c r="G32" s="9"/>
    </row>
    <row r="33" spans="1:7" ht="15" customHeight="1">
      <c r="A33" s="8" t="s">
        <v>124</v>
      </c>
      <c r="B33" s="23">
        <v>3624</v>
      </c>
      <c r="C33" s="26">
        <v>41838</v>
      </c>
      <c r="D33" s="8" t="s">
        <v>125</v>
      </c>
      <c r="E33" s="11">
        <v>179.46</v>
      </c>
      <c r="F33" s="9"/>
      <c r="G33" s="9"/>
    </row>
    <row r="34" spans="1:7" ht="15">
      <c r="A34" s="8" t="s">
        <v>73</v>
      </c>
      <c r="B34" s="23" t="s">
        <v>74</v>
      </c>
      <c r="C34" s="26">
        <v>41841</v>
      </c>
      <c r="D34" s="8" t="s">
        <v>75</v>
      </c>
      <c r="E34" s="11">
        <v>10758.41</v>
      </c>
      <c r="F34" s="9"/>
      <c r="G34" s="9"/>
    </row>
    <row r="35" spans="1:7" ht="15" customHeight="1">
      <c r="A35" s="8" t="s">
        <v>126</v>
      </c>
      <c r="B35" s="23">
        <v>3625</v>
      </c>
      <c r="C35" s="26">
        <v>41841</v>
      </c>
      <c r="D35" s="8" t="s">
        <v>127</v>
      </c>
      <c r="E35" s="11">
        <v>2477.5</v>
      </c>
      <c r="F35" s="9"/>
      <c r="G35" s="9"/>
    </row>
    <row r="36" spans="1:7" ht="15">
      <c r="A36" s="8" t="s">
        <v>128</v>
      </c>
      <c r="B36" s="23">
        <v>3626</v>
      </c>
      <c r="C36" s="26">
        <v>41842</v>
      </c>
      <c r="D36" s="8" t="s">
        <v>129</v>
      </c>
      <c r="E36" s="11">
        <v>1485</v>
      </c>
      <c r="F36" s="9"/>
      <c r="G36" s="9"/>
    </row>
    <row r="37" spans="1:7" ht="15">
      <c r="A37" s="8" t="s">
        <v>130</v>
      </c>
      <c r="B37" s="23">
        <v>3627</v>
      </c>
      <c r="C37" s="26">
        <v>41842</v>
      </c>
      <c r="D37" s="8" t="s">
        <v>131</v>
      </c>
      <c r="E37" s="11">
        <v>228.4</v>
      </c>
      <c r="F37" s="9"/>
      <c r="G37" s="9"/>
    </row>
    <row r="38" spans="1:7" ht="15">
      <c r="A38" s="8" t="s">
        <v>132</v>
      </c>
      <c r="B38" s="23">
        <v>3628</v>
      </c>
      <c r="C38" s="26">
        <v>41842</v>
      </c>
      <c r="D38" s="8" t="s">
        <v>133</v>
      </c>
      <c r="E38" s="11">
        <v>28964</v>
      </c>
      <c r="F38" s="9"/>
      <c r="G38" s="9"/>
    </row>
    <row r="39" spans="1:7" ht="15">
      <c r="A39" s="8" t="s">
        <v>110</v>
      </c>
      <c r="B39" s="23">
        <v>3629</v>
      </c>
      <c r="C39" s="26">
        <v>41842</v>
      </c>
      <c r="D39" s="8" t="s">
        <v>134</v>
      </c>
      <c r="E39" s="11">
        <v>415.5</v>
      </c>
      <c r="F39" s="9"/>
      <c r="G39" s="9"/>
    </row>
    <row r="40" spans="1:7" ht="15">
      <c r="A40" s="8" t="s">
        <v>110</v>
      </c>
      <c r="B40" s="23">
        <v>3630</v>
      </c>
      <c r="C40" s="26">
        <v>41842</v>
      </c>
      <c r="D40" s="8" t="s">
        <v>135</v>
      </c>
      <c r="E40" s="11">
        <v>24.22</v>
      </c>
      <c r="F40" s="9"/>
      <c r="G40" s="9"/>
    </row>
    <row r="41" spans="1:7" ht="15">
      <c r="A41" s="8" t="s">
        <v>126</v>
      </c>
      <c r="B41" s="23">
        <v>3633</v>
      </c>
      <c r="C41" s="26">
        <v>41842</v>
      </c>
      <c r="D41" s="8" t="s">
        <v>136</v>
      </c>
      <c r="E41" s="11">
        <v>2681.25</v>
      </c>
      <c r="F41" s="9"/>
      <c r="G41" s="9"/>
    </row>
    <row r="42" spans="1:7" ht="15">
      <c r="A42" s="8" t="s">
        <v>97</v>
      </c>
      <c r="B42" s="23">
        <v>3634</v>
      </c>
      <c r="C42" s="26">
        <v>41842</v>
      </c>
      <c r="D42" s="8" t="s">
        <v>98</v>
      </c>
      <c r="E42" s="11">
        <v>681.09</v>
      </c>
      <c r="F42" s="9"/>
      <c r="G42" s="9"/>
    </row>
    <row r="43" spans="1:7" ht="15">
      <c r="A43" s="8" t="s">
        <v>110</v>
      </c>
      <c r="B43" s="23">
        <v>3631</v>
      </c>
      <c r="C43" s="26">
        <v>41842</v>
      </c>
      <c r="D43" s="8" t="s">
        <v>137</v>
      </c>
      <c r="E43" s="11">
        <v>72.3</v>
      </c>
      <c r="F43" s="9"/>
      <c r="G43" s="9"/>
    </row>
    <row r="44" spans="1:7" ht="30">
      <c r="A44" s="8" t="s">
        <v>138</v>
      </c>
      <c r="B44" s="23">
        <v>3632</v>
      </c>
      <c r="C44" s="26">
        <v>41842</v>
      </c>
      <c r="D44" s="8" t="s">
        <v>139</v>
      </c>
      <c r="E44" s="11">
        <v>261</v>
      </c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10" dxfId="72" stopIfTrue="1">
      <formula>IF('July 14'!$E7="",FALSE,TRUE)</formula>
    </cfRule>
  </conditionalFormatting>
  <conditionalFormatting sqref="B7:E7">
    <cfRule type="expression" priority="7" dxfId="72" stopIfTrue="1">
      <formula>IF('July 14'!$E7="",FALSE,TRUE)</formula>
    </cfRule>
  </conditionalFormatting>
  <conditionalFormatting sqref="A8:A39">
    <cfRule type="expression" priority="4" dxfId="72" stopIfTrue="1">
      <formula>IF('July 14'!$E8="",FALSE,TRUE)</formula>
    </cfRule>
  </conditionalFormatting>
  <conditionalFormatting sqref="B8:E39">
    <cfRule type="expression" priority="3" dxfId="72" stopIfTrue="1">
      <formula>IF('July 14'!$E8="",FALSE,TRUE)</formula>
    </cfRule>
  </conditionalFormatting>
  <conditionalFormatting sqref="A40:A1000">
    <cfRule type="expression" priority="2" dxfId="72" stopIfTrue="1">
      <formula>IF('July 14'!$E40="",FALSE,TRUE)</formula>
    </cfRule>
  </conditionalFormatting>
  <conditionalFormatting sqref="B40:E1000">
    <cfRule type="expression" priority="1" dxfId="72" stopIfTrue="1">
      <formula>IF('July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6" sqref="J2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32</v>
      </c>
      <c r="B4" s="14">
        <v>2014</v>
      </c>
      <c r="C4" s="6"/>
      <c r="D4" s="3" t="s">
        <v>5</v>
      </c>
      <c r="E4" s="10">
        <f>SUM(E7:E479)</f>
        <v>71194.91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97</v>
      </c>
      <c r="B7" s="23" t="s">
        <v>140</v>
      </c>
      <c r="C7" s="26">
        <v>41852</v>
      </c>
      <c r="D7" s="8" t="s">
        <v>98</v>
      </c>
      <c r="E7" s="28">
        <v>713.78</v>
      </c>
    </row>
    <row r="8" spans="1:7" ht="15">
      <c r="A8" s="8" t="s">
        <v>34</v>
      </c>
      <c r="B8" s="23" t="s">
        <v>141</v>
      </c>
      <c r="C8" s="26">
        <v>41852</v>
      </c>
      <c r="D8" s="8" t="s">
        <v>142</v>
      </c>
      <c r="E8" s="28">
        <v>10363.64</v>
      </c>
      <c r="F8" s="9"/>
      <c r="G8" s="9"/>
    </row>
    <row r="9" spans="1:7" ht="15">
      <c r="A9" s="8" t="s">
        <v>143</v>
      </c>
      <c r="B9" s="23" t="s">
        <v>144</v>
      </c>
      <c r="C9" s="26">
        <v>41852</v>
      </c>
      <c r="D9" s="8" t="s">
        <v>145</v>
      </c>
      <c r="E9" s="28">
        <v>29776.02</v>
      </c>
      <c r="F9" s="9"/>
      <c r="G9" s="9"/>
    </row>
    <row r="10" spans="1:7" ht="15" customHeight="1">
      <c r="A10" s="8" t="s">
        <v>146</v>
      </c>
      <c r="B10" s="23" t="s">
        <v>147</v>
      </c>
      <c r="C10" s="26">
        <v>41852</v>
      </c>
      <c r="D10" s="8" t="s">
        <v>148</v>
      </c>
      <c r="E10" s="28">
        <v>2400</v>
      </c>
      <c r="F10" s="9"/>
      <c r="G10" s="9"/>
    </row>
    <row r="11" spans="1:7" ht="15">
      <c r="A11" s="8" t="s">
        <v>110</v>
      </c>
      <c r="B11" s="23" t="s">
        <v>149</v>
      </c>
      <c r="C11" s="26">
        <v>41852</v>
      </c>
      <c r="D11" s="8" t="s">
        <v>150</v>
      </c>
      <c r="E11" s="28">
        <v>125.78</v>
      </c>
      <c r="F11" s="9"/>
      <c r="G11" s="9"/>
    </row>
    <row r="12" spans="1:7" ht="15" customHeight="1">
      <c r="A12" s="8" t="s">
        <v>151</v>
      </c>
      <c r="B12" s="23" t="s">
        <v>152</v>
      </c>
      <c r="C12" s="26">
        <v>41852</v>
      </c>
      <c r="D12" s="8" t="s">
        <v>153</v>
      </c>
      <c r="E12" s="28">
        <v>11630.33</v>
      </c>
      <c r="F12" s="9"/>
      <c r="G12" s="9"/>
    </row>
    <row r="13" spans="1:7" ht="15" customHeight="1">
      <c r="A13" s="8" t="s">
        <v>154</v>
      </c>
      <c r="B13" s="23" t="s">
        <v>155</v>
      </c>
      <c r="C13" s="26">
        <v>41852</v>
      </c>
      <c r="D13" s="8" t="s">
        <v>156</v>
      </c>
      <c r="E13" s="28">
        <v>259</v>
      </c>
      <c r="F13" s="9"/>
      <c r="G13" s="9"/>
    </row>
    <row r="14" spans="1:7" ht="15" customHeight="1">
      <c r="A14" s="8" t="s">
        <v>157</v>
      </c>
      <c r="B14" s="23" t="s">
        <v>158</v>
      </c>
      <c r="C14" s="26">
        <v>41852</v>
      </c>
      <c r="D14" s="8" t="s">
        <v>159</v>
      </c>
      <c r="E14" s="28">
        <v>250</v>
      </c>
      <c r="F14" s="9"/>
      <c r="G14" s="9"/>
    </row>
    <row r="15" spans="1:7" ht="15" customHeight="1">
      <c r="A15" s="8" t="s">
        <v>119</v>
      </c>
      <c r="B15" s="23" t="s">
        <v>160</v>
      </c>
      <c r="C15" s="26">
        <v>41852</v>
      </c>
      <c r="D15" s="8" t="s">
        <v>120</v>
      </c>
      <c r="E15" s="28">
        <v>99.58</v>
      </c>
      <c r="F15" s="9"/>
      <c r="G15" s="9"/>
    </row>
    <row r="16" spans="1:7" ht="15" customHeight="1">
      <c r="A16" s="8" t="s">
        <v>87</v>
      </c>
      <c r="B16" s="23" t="s">
        <v>177</v>
      </c>
      <c r="C16" s="26">
        <v>41852</v>
      </c>
      <c r="D16" s="8" t="s">
        <v>178</v>
      </c>
      <c r="E16" s="28">
        <v>61.73</v>
      </c>
      <c r="F16" s="9"/>
      <c r="G16" s="9"/>
    </row>
    <row r="17" spans="1:7" ht="15">
      <c r="A17" s="8" t="s">
        <v>179</v>
      </c>
      <c r="B17" s="23" t="s">
        <v>180</v>
      </c>
      <c r="C17" s="26">
        <v>41855</v>
      </c>
      <c r="D17" s="8" t="s">
        <v>181</v>
      </c>
      <c r="E17" s="28">
        <v>600</v>
      </c>
      <c r="F17" s="9"/>
      <c r="G17" s="9"/>
    </row>
    <row r="18" spans="1:7" ht="15" customHeight="1">
      <c r="A18" s="8" t="s">
        <v>73</v>
      </c>
      <c r="B18" s="23" t="s">
        <v>195</v>
      </c>
      <c r="C18" s="26">
        <v>41855</v>
      </c>
      <c r="D18" s="8" t="s">
        <v>196</v>
      </c>
      <c r="E18" s="28">
        <v>2019.42</v>
      </c>
      <c r="F18" s="9"/>
      <c r="G18" s="9"/>
    </row>
    <row r="19" spans="1:5" s="9" customFormat="1" ht="15">
      <c r="A19" s="8" t="s">
        <v>182</v>
      </c>
      <c r="B19" s="23" t="s">
        <v>183</v>
      </c>
      <c r="C19" s="26">
        <v>41862</v>
      </c>
      <c r="D19" s="8" t="s">
        <v>184</v>
      </c>
      <c r="E19" s="28">
        <v>189.53</v>
      </c>
    </row>
    <row r="20" spans="1:5" s="9" customFormat="1" ht="15">
      <c r="A20" s="8" t="s">
        <v>185</v>
      </c>
      <c r="B20" s="23" t="s">
        <v>186</v>
      </c>
      <c r="C20" s="26">
        <v>41862</v>
      </c>
      <c r="D20" s="8" t="s">
        <v>187</v>
      </c>
      <c r="E20" s="28">
        <v>240</v>
      </c>
    </row>
    <row r="21" spans="1:5" s="9" customFormat="1" ht="15">
      <c r="A21" s="8" t="s">
        <v>188</v>
      </c>
      <c r="B21" s="23" t="s">
        <v>189</v>
      </c>
      <c r="C21" s="26">
        <v>41862</v>
      </c>
      <c r="D21" s="8" t="s">
        <v>190</v>
      </c>
      <c r="E21" s="28">
        <v>3434.26</v>
      </c>
    </row>
    <row r="22" spans="1:5" s="9" customFormat="1" ht="15" customHeight="1">
      <c r="A22" s="8" t="s">
        <v>191</v>
      </c>
      <c r="B22" s="23" t="s">
        <v>192</v>
      </c>
      <c r="C22" s="26">
        <v>41862</v>
      </c>
      <c r="D22" s="8" t="s">
        <v>168</v>
      </c>
      <c r="E22" s="28">
        <v>58</v>
      </c>
    </row>
    <row r="23" spans="1:5" s="9" customFormat="1" ht="15">
      <c r="A23" s="8" t="s">
        <v>110</v>
      </c>
      <c r="B23" s="23" t="s">
        <v>161</v>
      </c>
      <c r="C23" s="26">
        <v>41865</v>
      </c>
      <c r="D23" s="8" t="s">
        <v>162</v>
      </c>
      <c r="E23" s="28">
        <v>216.53</v>
      </c>
    </row>
    <row r="24" spans="1:7" ht="15">
      <c r="A24" s="8" t="s">
        <v>163</v>
      </c>
      <c r="B24" s="23" t="s">
        <v>164</v>
      </c>
      <c r="C24" s="26">
        <v>41865</v>
      </c>
      <c r="D24" s="8" t="s">
        <v>165</v>
      </c>
      <c r="E24" s="28">
        <v>210.05</v>
      </c>
      <c r="F24" s="9"/>
      <c r="G24" s="9"/>
    </row>
    <row r="25" spans="1:7" ht="15" customHeight="1">
      <c r="A25" s="8" t="s">
        <v>166</v>
      </c>
      <c r="B25" s="23" t="s">
        <v>167</v>
      </c>
      <c r="C25" s="26">
        <v>41865</v>
      </c>
      <c r="D25" s="8" t="s">
        <v>168</v>
      </c>
      <c r="E25" s="28">
        <v>59</v>
      </c>
      <c r="F25" s="9"/>
      <c r="G25" s="9"/>
    </row>
    <row r="26" spans="1:7" ht="15">
      <c r="A26" s="8" t="s">
        <v>93</v>
      </c>
      <c r="B26" s="23" t="s">
        <v>169</v>
      </c>
      <c r="C26" s="26">
        <v>41865</v>
      </c>
      <c r="D26" s="8" t="s">
        <v>170</v>
      </c>
      <c r="E26" s="28">
        <v>181.25</v>
      </c>
      <c r="F26" s="9"/>
      <c r="G26" s="9"/>
    </row>
    <row r="27" spans="1:7" ht="15">
      <c r="A27" s="8" t="s">
        <v>119</v>
      </c>
      <c r="B27" s="23" t="s">
        <v>171</v>
      </c>
      <c r="C27" s="26">
        <v>41865</v>
      </c>
      <c r="D27" s="8" t="s">
        <v>120</v>
      </c>
      <c r="E27" s="28">
        <v>46.63</v>
      </c>
      <c r="F27" s="9"/>
      <c r="G27" s="9"/>
    </row>
    <row r="28" spans="1:7" ht="30">
      <c r="A28" s="8" t="s">
        <v>172</v>
      </c>
      <c r="B28" s="23" t="s">
        <v>173</v>
      </c>
      <c r="C28" s="26">
        <v>41865</v>
      </c>
      <c r="D28" s="8" t="s">
        <v>174</v>
      </c>
      <c r="E28" s="28">
        <v>865.8</v>
      </c>
      <c r="F28" s="9"/>
      <c r="G28" s="9"/>
    </row>
    <row r="29" spans="1:7" ht="15">
      <c r="A29" s="8" t="s">
        <v>101</v>
      </c>
      <c r="B29" s="23" t="s">
        <v>175</v>
      </c>
      <c r="C29" s="26">
        <v>41865</v>
      </c>
      <c r="D29" s="8" t="s">
        <v>176</v>
      </c>
      <c r="E29" s="28">
        <v>5127.05</v>
      </c>
      <c r="F29" s="9"/>
      <c r="G29" s="9"/>
    </row>
    <row r="30" spans="1:7" ht="15">
      <c r="A30" s="8" t="s">
        <v>110</v>
      </c>
      <c r="B30" s="23" t="s">
        <v>193</v>
      </c>
      <c r="C30" s="26">
        <v>41865</v>
      </c>
      <c r="D30" s="8" t="s">
        <v>194</v>
      </c>
      <c r="E30" s="28">
        <v>267.53</v>
      </c>
      <c r="F30" s="9"/>
      <c r="G30" s="9"/>
    </row>
    <row r="31" spans="1:7" ht="15" customHeight="1">
      <c r="A31" s="8" t="s">
        <v>199</v>
      </c>
      <c r="B31" s="23" t="s">
        <v>200</v>
      </c>
      <c r="C31" s="26">
        <v>41876</v>
      </c>
      <c r="D31" s="8" t="s">
        <v>201</v>
      </c>
      <c r="E31" s="28">
        <v>1500</v>
      </c>
      <c r="F31" s="9"/>
      <c r="G31" s="9"/>
    </row>
    <row r="32" spans="1:7" ht="15" customHeight="1">
      <c r="A32" s="8" t="s">
        <v>197</v>
      </c>
      <c r="B32" s="23" t="s">
        <v>198</v>
      </c>
      <c r="C32" s="26" t="s">
        <v>197</v>
      </c>
      <c r="D32" s="8" t="s">
        <v>197</v>
      </c>
      <c r="E32" s="28">
        <v>500</v>
      </c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IF('Aug 14'!$E7="",FALSE,TRUE)</formula>
    </cfRule>
  </conditionalFormatting>
  <conditionalFormatting sqref="B7:E7">
    <cfRule type="expression" priority="5" dxfId="72" stopIfTrue="1">
      <formula>IF('Aug 14'!$E7="",FALSE,TRUE)</formula>
    </cfRule>
  </conditionalFormatting>
  <conditionalFormatting sqref="A8:A39">
    <cfRule type="expression" priority="4" dxfId="72" stopIfTrue="1">
      <formula>IF('Aug 14'!$E8="",FALSE,TRUE)</formula>
    </cfRule>
  </conditionalFormatting>
  <conditionalFormatting sqref="B8:E39">
    <cfRule type="expression" priority="3" dxfId="72" stopIfTrue="1">
      <formula>IF('Aug 14'!$E8="",FALSE,TRUE)</formula>
    </cfRule>
  </conditionalFormatting>
  <conditionalFormatting sqref="A40:A1000">
    <cfRule type="expression" priority="2" dxfId="72" stopIfTrue="1">
      <formula>IF('Aug 14'!$E40="",FALSE,TRUE)</formula>
    </cfRule>
  </conditionalFormatting>
  <conditionalFormatting sqref="B40:E1000">
    <cfRule type="expression" priority="1" dxfId="72" stopIfTrue="1">
      <formula>IF('Aug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B15" sqref="B15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9</v>
      </c>
      <c r="B4" s="14">
        <v>2014</v>
      </c>
      <c r="C4" s="6"/>
      <c r="D4" s="3" t="s">
        <v>5</v>
      </c>
      <c r="E4" s="10">
        <f>SUM(E7:E479)</f>
        <v>335992.68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202</v>
      </c>
      <c r="B7" s="23">
        <v>3676</v>
      </c>
      <c r="C7" s="26">
        <v>41884</v>
      </c>
      <c r="D7" s="8" t="s">
        <v>203</v>
      </c>
      <c r="E7" s="11">
        <v>711.6</v>
      </c>
    </row>
    <row r="8" spans="1:7" ht="15">
      <c r="A8" s="8" t="s">
        <v>204</v>
      </c>
      <c r="B8" s="23">
        <v>3677</v>
      </c>
      <c r="C8" s="26">
        <v>41884</v>
      </c>
      <c r="D8" s="8" t="s">
        <v>205</v>
      </c>
      <c r="E8" s="11">
        <v>3.5</v>
      </c>
      <c r="F8" s="9"/>
      <c r="G8" s="9"/>
    </row>
    <row r="9" spans="1:7" ht="15">
      <c r="A9" s="8" t="s">
        <v>34</v>
      </c>
      <c r="B9" s="23">
        <v>3678</v>
      </c>
      <c r="C9" s="26">
        <v>41884</v>
      </c>
      <c r="D9" s="8" t="s">
        <v>142</v>
      </c>
      <c r="E9" s="11">
        <v>5181.82</v>
      </c>
      <c r="F9" s="9"/>
      <c r="G9" s="9"/>
    </row>
    <row r="10" spans="1:7" ht="15" customHeight="1">
      <c r="A10" s="8" t="s">
        <v>179</v>
      </c>
      <c r="B10" s="23">
        <v>3679</v>
      </c>
      <c r="C10" s="26">
        <v>41884</v>
      </c>
      <c r="D10" s="8" t="s">
        <v>206</v>
      </c>
      <c r="E10" s="11">
        <v>600</v>
      </c>
      <c r="F10" s="9"/>
      <c r="G10" s="9"/>
    </row>
    <row r="11" spans="1:7" ht="15">
      <c r="A11" s="8" t="s">
        <v>210</v>
      </c>
      <c r="B11" s="23">
        <v>3658</v>
      </c>
      <c r="C11" s="26">
        <v>41884</v>
      </c>
      <c r="D11" s="8" t="s">
        <v>211</v>
      </c>
      <c r="E11" s="11">
        <v>1104.75</v>
      </c>
      <c r="F11" s="9"/>
      <c r="G11" s="9"/>
    </row>
    <row r="12" spans="1:7" ht="15" customHeight="1">
      <c r="A12" s="8" t="s">
        <v>182</v>
      </c>
      <c r="B12" s="23">
        <v>3659</v>
      </c>
      <c r="C12" s="26">
        <v>41884</v>
      </c>
      <c r="D12" s="8" t="s">
        <v>212</v>
      </c>
      <c r="E12" s="11">
        <v>64.83</v>
      </c>
      <c r="F12" s="9"/>
      <c r="G12" s="9"/>
    </row>
    <row r="13" spans="1:7" ht="15" customHeight="1">
      <c r="A13" s="8" t="s">
        <v>213</v>
      </c>
      <c r="B13" s="23">
        <v>3660</v>
      </c>
      <c r="C13" s="26">
        <v>41884</v>
      </c>
      <c r="D13" s="8" t="s">
        <v>214</v>
      </c>
      <c r="E13" s="11">
        <v>1076.63</v>
      </c>
      <c r="F13" s="9"/>
      <c r="G13" s="9"/>
    </row>
    <row r="14" spans="1:7" ht="15" customHeight="1">
      <c r="A14" s="8" t="s">
        <v>234</v>
      </c>
      <c r="B14" s="23">
        <v>3662</v>
      </c>
      <c r="C14" s="26">
        <v>41884</v>
      </c>
      <c r="D14" s="8" t="s">
        <v>235</v>
      </c>
      <c r="E14" s="11">
        <v>714</v>
      </c>
      <c r="F14" s="9"/>
      <c r="G14" s="9"/>
    </row>
    <row r="15" spans="1:7" ht="15" customHeight="1">
      <c r="A15" s="8" t="s">
        <v>236</v>
      </c>
      <c r="B15" s="23">
        <v>3663</v>
      </c>
      <c r="C15" s="26">
        <v>41884</v>
      </c>
      <c r="D15" s="8" t="s">
        <v>168</v>
      </c>
      <c r="E15" s="11">
        <v>62</v>
      </c>
      <c r="F15" s="9"/>
      <c r="G15" s="9"/>
    </row>
    <row r="16" spans="1:7" ht="15" customHeight="1">
      <c r="A16" s="8" t="s">
        <v>237</v>
      </c>
      <c r="B16" s="23">
        <v>3664</v>
      </c>
      <c r="C16" s="26">
        <v>41884</v>
      </c>
      <c r="D16" s="8" t="s">
        <v>168</v>
      </c>
      <c r="E16" s="11">
        <v>70</v>
      </c>
      <c r="F16" s="9"/>
      <c r="G16" s="9"/>
    </row>
    <row r="17" spans="1:7" ht="30">
      <c r="A17" s="8" t="s">
        <v>238</v>
      </c>
      <c r="B17" s="23">
        <v>3665</v>
      </c>
      <c r="C17" s="26">
        <v>41884</v>
      </c>
      <c r="D17" s="8" t="s">
        <v>239</v>
      </c>
      <c r="E17" s="11">
        <v>1425.5</v>
      </c>
      <c r="F17" s="9"/>
      <c r="G17" s="9"/>
    </row>
    <row r="18" spans="1:7" ht="15" customHeight="1">
      <c r="A18" s="8" t="s">
        <v>240</v>
      </c>
      <c r="B18" s="23">
        <v>3666</v>
      </c>
      <c r="C18" s="26">
        <v>41884</v>
      </c>
      <c r="D18" s="8" t="s">
        <v>168</v>
      </c>
      <c r="E18" s="11">
        <v>59</v>
      </c>
      <c r="F18" s="9"/>
      <c r="G18" s="9"/>
    </row>
    <row r="19" spans="1:5" s="9" customFormat="1" ht="15">
      <c r="A19" s="8" t="s">
        <v>241</v>
      </c>
      <c r="B19" s="23">
        <v>3667</v>
      </c>
      <c r="C19" s="26">
        <v>41884</v>
      </c>
      <c r="D19" s="8" t="s">
        <v>168</v>
      </c>
      <c r="E19" s="11">
        <v>70</v>
      </c>
    </row>
    <row r="20" spans="1:5" s="9" customFormat="1" ht="15">
      <c r="A20" s="8" t="s">
        <v>226</v>
      </c>
      <c r="B20" s="23">
        <v>3668</v>
      </c>
      <c r="C20" s="26">
        <v>41884</v>
      </c>
      <c r="D20" s="8" t="s">
        <v>242</v>
      </c>
      <c r="E20" s="11">
        <v>7.98</v>
      </c>
    </row>
    <row r="21" spans="1:5" s="9" customFormat="1" ht="15">
      <c r="A21" s="8" t="s">
        <v>117</v>
      </c>
      <c r="B21" s="23">
        <v>3669</v>
      </c>
      <c r="C21" s="26">
        <v>41884</v>
      </c>
      <c r="D21" s="8" t="s">
        <v>118</v>
      </c>
      <c r="E21" s="11">
        <v>8245.3</v>
      </c>
    </row>
    <row r="22" spans="1:5" s="9" customFormat="1" ht="15" customHeight="1">
      <c r="A22" s="8" t="s">
        <v>243</v>
      </c>
      <c r="B22" s="23">
        <v>3670</v>
      </c>
      <c r="C22" s="26">
        <v>41884</v>
      </c>
      <c r="D22" s="8" t="s">
        <v>244</v>
      </c>
      <c r="E22" s="11">
        <v>47.2</v>
      </c>
    </row>
    <row r="23" spans="1:5" s="9" customFormat="1" ht="15">
      <c r="A23" s="8" t="s">
        <v>245</v>
      </c>
      <c r="B23" s="23">
        <v>3671</v>
      </c>
      <c r="C23" s="26">
        <v>41884</v>
      </c>
      <c r="D23" s="8" t="s">
        <v>246</v>
      </c>
      <c r="E23" s="11">
        <v>23.37</v>
      </c>
    </row>
    <row r="24" spans="1:7" ht="15">
      <c r="A24" s="8" t="s">
        <v>247</v>
      </c>
      <c r="B24" s="23">
        <v>3672</v>
      </c>
      <c r="C24" s="26">
        <v>41884</v>
      </c>
      <c r="D24" s="8" t="s">
        <v>168</v>
      </c>
      <c r="E24" s="11">
        <v>70</v>
      </c>
      <c r="F24" s="9"/>
      <c r="G24" s="9"/>
    </row>
    <row r="25" spans="1:7" ht="15" customHeight="1">
      <c r="A25" s="8" t="s">
        <v>248</v>
      </c>
      <c r="B25" s="23">
        <v>3673</v>
      </c>
      <c r="C25" s="26">
        <v>41884</v>
      </c>
      <c r="D25" s="8" t="s">
        <v>249</v>
      </c>
      <c r="E25" s="11">
        <v>250</v>
      </c>
      <c r="F25" s="9"/>
      <c r="G25" s="9"/>
    </row>
    <row r="26" spans="1:7" ht="15">
      <c r="A26" s="8" t="s">
        <v>250</v>
      </c>
      <c r="B26" s="23">
        <v>3674</v>
      </c>
      <c r="C26" s="26">
        <v>41884</v>
      </c>
      <c r="D26" s="8" t="s">
        <v>251</v>
      </c>
      <c r="E26" s="11">
        <v>357.09</v>
      </c>
      <c r="F26" s="9"/>
      <c r="G26" s="9"/>
    </row>
    <row r="27" spans="1:7" ht="15">
      <c r="A27" s="8" t="s">
        <v>97</v>
      </c>
      <c r="B27" s="23">
        <v>3675</v>
      </c>
      <c r="C27" s="26">
        <v>41884</v>
      </c>
      <c r="D27" s="8" t="s">
        <v>98</v>
      </c>
      <c r="E27" s="11">
        <v>3840.07</v>
      </c>
      <c r="F27" s="9"/>
      <c r="G27" s="9"/>
    </row>
    <row r="28" spans="1:7" ht="30">
      <c r="A28" s="8" t="s">
        <v>151</v>
      </c>
      <c r="B28" s="23">
        <v>3661</v>
      </c>
      <c r="C28" s="26">
        <v>41884</v>
      </c>
      <c r="D28" s="8" t="s">
        <v>252</v>
      </c>
      <c r="E28" s="11">
        <v>11127.83</v>
      </c>
      <c r="F28" s="9"/>
      <c r="G28" s="9"/>
    </row>
    <row r="29" spans="1:7" ht="15">
      <c r="A29" s="8" t="s">
        <v>73</v>
      </c>
      <c r="B29" s="23" t="s">
        <v>232</v>
      </c>
      <c r="C29" s="26">
        <v>41885</v>
      </c>
      <c r="D29" s="8" t="s">
        <v>233</v>
      </c>
      <c r="E29" s="11">
        <v>19190.02</v>
      </c>
      <c r="F29" s="9"/>
      <c r="G29" s="9"/>
    </row>
    <row r="30" spans="1:7" ht="15">
      <c r="A30" s="8" t="s">
        <v>285</v>
      </c>
      <c r="B30" s="23" t="s">
        <v>286</v>
      </c>
      <c r="C30" s="23">
        <v>41886</v>
      </c>
      <c r="D30" s="8" t="s">
        <v>287</v>
      </c>
      <c r="E30" s="11">
        <v>700</v>
      </c>
      <c r="F30" s="9"/>
      <c r="G30" s="9"/>
    </row>
    <row r="31" spans="1:7" ht="15" customHeight="1">
      <c r="A31" s="8" t="s">
        <v>143</v>
      </c>
      <c r="B31" s="23">
        <v>3680</v>
      </c>
      <c r="C31" s="26">
        <v>41890</v>
      </c>
      <c r="D31" s="8" t="s">
        <v>207</v>
      </c>
      <c r="E31" s="11">
        <v>3532.19</v>
      </c>
      <c r="F31" s="9"/>
      <c r="G31" s="9"/>
    </row>
    <row r="32" spans="1:7" ht="15" customHeight="1">
      <c r="A32" s="8" t="s">
        <v>208</v>
      </c>
      <c r="B32" s="23">
        <v>3681</v>
      </c>
      <c r="C32" s="26">
        <v>41891</v>
      </c>
      <c r="D32" s="8" t="s">
        <v>209</v>
      </c>
      <c r="E32" s="11">
        <v>820</v>
      </c>
      <c r="F32" s="9"/>
      <c r="G32" s="9"/>
    </row>
    <row r="33" spans="1:7" ht="15" customHeight="1">
      <c r="A33" s="8" t="s">
        <v>215</v>
      </c>
      <c r="B33" s="23">
        <v>3697</v>
      </c>
      <c r="C33" s="26">
        <v>41891</v>
      </c>
      <c r="D33" s="8" t="s">
        <v>216</v>
      </c>
      <c r="E33" s="11">
        <v>1080.42</v>
      </c>
      <c r="F33" s="9"/>
      <c r="G33" s="9"/>
    </row>
    <row r="34" spans="1:7" ht="15">
      <c r="A34" s="8" t="s">
        <v>217</v>
      </c>
      <c r="B34" s="23">
        <v>3698</v>
      </c>
      <c r="C34" s="26">
        <v>41891</v>
      </c>
      <c r="D34" s="8" t="s">
        <v>218</v>
      </c>
      <c r="E34" s="11">
        <v>34.73</v>
      </c>
      <c r="F34" s="9"/>
      <c r="G34" s="9"/>
    </row>
    <row r="35" spans="1:7" ht="15" customHeight="1">
      <c r="A35" s="8" t="s">
        <v>215</v>
      </c>
      <c r="B35" s="23">
        <v>3699</v>
      </c>
      <c r="C35" s="26">
        <v>41891</v>
      </c>
      <c r="D35" s="8" t="s">
        <v>219</v>
      </c>
      <c r="E35" s="11">
        <v>822.46</v>
      </c>
      <c r="F35" s="9"/>
      <c r="G35" s="9"/>
    </row>
    <row r="36" spans="1:7" ht="15">
      <c r="A36" s="8" t="s">
        <v>146</v>
      </c>
      <c r="B36" s="23">
        <v>3682</v>
      </c>
      <c r="C36" s="26">
        <v>41891</v>
      </c>
      <c r="D36" s="8" t="s">
        <v>253</v>
      </c>
      <c r="E36" s="11">
        <v>2400</v>
      </c>
      <c r="F36" s="9"/>
      <c r="G36" s="9"/>
    </row>
    <row r="37" spans="1:7" ht="15">
      <c r="A37" s="8" t="s">
        <v>91</v>
      </c>
      <c r="B37" s="23">
        <v>3683</v>
      </c>
      <c r="C37" s="26">
        <v>41891</v>
      </c>
      <c r="D37" s="8" t="s">
        <v>254</v>
      </c>
      <c r="E37" s="11">
        <v>4909.19</v>
      </c>
      <c r="F37" s="9"/>
      <c r="G37" s="9"/>
    </row>
    <row r="38" spans="1:7" ht="15">
      <c r="A38" s="8" t="s">
        <v>106</v>
      </c>
      <c r="B38" s="23">
        <v>3684</v>
      </c>
      <c r="C38" s="26">
        <v>41891</v>
      </c>
      <c r="D38" s="8" t="s">
        <v>255</v>
      </c>
      <c r="E38" s="11">
        <v>4464.5</v>
      </c>
      <c r="F38" s="9"/>
      <c r="G38" s="9"/>
    </row>
    <row r="39" spans="1:7" ht="15">
      <c r="A39" s="8" t="s">
        <v>237</v>
      </c>
      <c r="B39" s="23">
        <v>3685</v>
      </c>
      <c r="C39" s="26">
        <v>41891</v>
      </c>
      <c r="D39" s="8" t="s">
        <v>256</v>
      </c>
      <c r="E39" s="11">
        <v>50</v>
      </c>
      <c r="F39" s="9"/>
      <c r="G39" s="9"/>
    </row>
    <row r="40" spans="1:7" ht="15">
      <c r="A40" s="8" t="s">
        <v>257</v>
      </c>
      <c r="B40" s="23">
        <v>3686</v>
      </c>
      <c r="C40" s="26">
        <v>41891</v>
      </c>
      <c r="D40" s="8" t="s">
        <v>258</v>
      </c>
      <c r="E40" s="11">
        <v>840</v>
      </c>
      <c r="F40" s="9"/>
      <c r="G40" s="9"/>
    </row>
    <row r="41" spans="1:7" ht="15">
      <c r="A41" s="8" t="s">
        <v>226</v>
      </c>
      <c r="B41" s="23">
        <v>3687</v>
      </c>
      <c r="C41" s="23">
        <v>41891</v>
      </c>
      <c r="D41" s="8" t="s">
        <v>288</v>
      </c>
      <c r="E41" s="11">
        <v>7.98</v>
      </c>
      <c r="F41" s="9"/>
      <c r="G41" s="9"/>
    </row>
    <row r="42" spans="1:7" ht="15">
      <c r="A42" s="8" t="s">
        <v>289</v>
      </c>
      <c r="B42" s="23">
        <v>3688</v>
      </c>
      <c r="C42" s="23">
        <v>41891</v>
      </c>
      <c r="D42" s="8" t="s">
        <v>290</v>
      </c>
      <c r="E42" s="11">
        <v>231.64</v>
      </c>
      <c r="F42" s="9"/>
      <c r="G42" s="9"/>
    </row>
    <row r="43" spans="1:7" ht="15">
      <c r="A43" s="8" t="s">
        <v>117</v>
      </c>
      <c r="B43" s="23">
        <v>3689</v>
      </c>
      <c r="C43" s="23">
        <v>41891</v>
      </c>
      <c r="D43" s="8" t="s">
        <v>118</v>
      </c>
      <c r="E43" s="11">
        <v>1357.7</v>
      </c>
      <c r="F43" s="9"/>
      <c r="G43" s="9"/>
    </row>
    <row r="44" spans="1:7" ht="15">
      <c r="A44" s="8" t="s">
        <v>291</v>
      </c>
      <c r="B44" s="23">
        <v>3690</v>
      </c>
      <c r="C44" s="23">
        <v>41891</v>
      </c>
      <c r="D44" s="8" t="s">
        <v>290</v>
      </c>
      <c r="E44" s="11">
        <v>76.95</v>
      </c>
      <c r="F44" s="9"/>
      <c r="G44" s="9"/>
    </row>
    <row r="45" spans="1:7" ht="30">
      <c r="A45" s="8" t="s">
        <v>292</v>
      </c>
      <c r="B45" s="23">
        <v>3691</v>
      </c>
      <c r="C45" s="23">
        <v>41891</v>
      </c>
      <c r="D45" s="8" t="s">
        <v>293</v>
      </c>
      <c r="E45" s="11">
        <v>20500</v>
      </c>
      <c r="F45" s="9"/>
      <c r="G45" s="9"/>
    </row>
    <row r="46" spans="1:7" ht="15">
      <c r="A46" s="8" t="s">
        <v>191</v>
      </c>
      <c r="B46" s="23">
        <v>3692</v>
      </c>
      <c r="C46" s="23">
        <v>41891</v>
      </c>
      <c r="D46" s="8" t="s">
        <v>294</v>
      </c>
      <c r="E46" s="11">
        <v>391.06</v>
      </c>
      <c r="F46" s="9"/>
      <c r="G46" s="9"/>
    </row>
    <row r="47" spans="1:7" ht="15">
      <c r="A47" s="8" t="s">
        <v>97</v>
      </c>
      <c r="B47" s="23">
        <v>3693</v>
      </c>
      <c r="C47" s="23">
        <v>41891</v>
      </c>
      <c r="D47" s="8" t="s">
        <v>98</v>
      </c>
      <c r="E47" s="11">
        <v>160.05</v>
      </c>
      <c r="F47" s="9"/>
      <c r="G47" s="9"/>
    </row>
    <row r="48" spans="1:7" ht="15">
      <c r="A48" s="8" t="s">
        <v>202</v>
      </c>
      <c r="B48" s="23">
        <v>3694</v>
      </c>
      <c r="C48" s="23">
        <v>41891</v>
      </c>
      <c r="D48" s="8" t="s">
        <v>295</v>
      </c>
      <c r="E48" s="11">
        <v>1437.1</v>
      </c>
      <c r="F48" s="9"/>
      <c r="G48" s="9"/>
    </row>
    <row r="49" spans="1:7" ht="15">
      <c r="A49" s="8" t="s">
        <v>87</v>
      </c>
      <c r="B49" s="23">
        <v>3695</v>
      </c>
      <c r="C49" s="23">
        <v>41891</v>
      </c>
      <c r="D49" s="8" t="s">
        <v>296</v>
      </c>
      <c r="E49" s="11">
        <v>71.99</v>
      </c>
      <c r="F49" s="9"/>
      <c r="G49" s="9"/>
    </row>
    <row r="50" spans="1:7" ht="15">
      <c r="A50" s="8" t="s">
        <v>215</v>
      </c>
      <c r="B50" s="23">
        <v>3696</v>
      </c>
      <c r="C50" s="23">
        <v>41891</v>
      </c>
      <c r="D50" s="8" t="s">
        <v>297</v>
      </c>
      <c r="E50" s="11">
        <v>123.66</v>
      </c>
      <c r="F50" s="9"/>
      <c r="G50" s="9"/>
    </row>
    <row r="51" spans="1:7" ht="15">
      <c r="A51" s="8" t="s">
        <v>298</v>
      </c>
      <c r="B51" s="23" t="s">
        <v>299</v>
      </c>
      <c r="C51" s="23">
        <v>41893</v>
      </c>
      <c r="D51" s="8" t="s">
        <v>300</v>
      </c>
      <c r="E51" s="11">
        <v>135</v>
      </c>
      <c r="F51" s="9"/>
      <c r="G51" s="9"/>
    </row>
    <row r="52" spans="1:7" ht="15">
      <c r="A52" s="8" t="s">
        <v>199</v>
      </c>
      <c r="B52" s="23" t="s">
        <v>301</v>
      </c>
      <c r="C52" s="23">
        <v>41894</v>
      </c>
      <c r="D52" s="8" t="s">
        <v>302</v>
      </c>
      <c r="E52" s="11">
        <v>300</v>
      </c>
      <c r="F52" s="9"/>
      <c r="G52" s="9"/>
    </row>
    <row r="53" spans="1:7" ht="15">
      <c r="A53" s="8" t="s">
        <v>220</v>
      </c>
      <c r="B53" s="23">
        <v>3700</v>
      </c>
      <c r="C53" s="26">
        <v>41898</v>
      </c>
      <c r="D53" s="8" t="s">
        <v>221</v>
      </c>
      <c r="E53" s="11">
        <v>114.45</v>
      </c>
      <c r="F53" s="9"/>
      <c r="G53" s="9"/>
    </row>
    <row r="54" spans="1:7" ht="15">
      <c r="A54" s="8" t="s">
        <v>78</v>
      </c>
      <c r="B54" s="23">
        <v>3701</v>
      </c>
      <c r="C54" s="26">
        <v>41898</v>
      </c>
      <c r="D54" s="8" t="s">
        <v>222</v>
      </c>
      <c r="E54" s="11">
        <v>102.55</v>
      </c>
      <c r="F54" s="9"/>
      <c r="G54" s="9"/>
    </row>
    <row r="55" spans="1:7" ht="15">
      <c r="A55" s="8" t="s">
        <v>110</v>
      </c>
      <c r="B55" s="23">
        <v>3702</v>
      </c>
      <c r="C55" s="26">
        <v>41898</v>
      </c>
      <c r="D55" s="8" t="s">
        <v>223</v>
      </c>
      <c r="E55" s="11">
        <v>366.72</v>
      </c>
      <c r="F55" s="9"/>
      <c r="G55" s="9"/>
    </row>
    <row r="56" spans="1:7" ht="15">
      <c r="A56" s="8" t="s">
        <v>224</v>
      </c>
      <c r="B56" s="23">
        <v>3703</v>
      </c>
      <c r="C56" s="26">
        <v>41898</v>
      </c>
      <c r="D56" s="8" t="s">
        <v>225</v>
      </c>
      <c r="E56" s="11">
        <v>131.47</v>
      </c>
      <c r="F56" s="9"/>
      <c r="G56" s="9"/>
    </row>
    <row r="57" spans="1:7" ht="15">
      <c r="A57" s="8" t="s">
        <v>93</v>
      </c>
      <c r="B57" s="23">
        <v>3704</v>
      </c>
      <c r="C57" s="26">
        <v>41898</v>
      </c>
      <c r="D57" s="8" t="s">
        <v>259</v>
      </c>
      <c r="E57" s="11">
        <v>30861.01</v>
      </c>
      <c r="F57" s="9"/>
      <c r="G57" s="9"/>
    </row>
    <row r="58" spans="1:7" ht="15">
      <c r="A58" s="8" t="s">
        <v>117</v>
      </c>
      <c r="B58" s="23">
        <v>3705</v>
      </c>
      <c r="C58" s="26">
        <v>41898</v>
      </c>
      <c r="D58" s="8" t="s">
        <v>118</v>
      </c>
      <c r="E58" s="11">
        <v>694.65</v>
      </c>
      <c r="F58" s="9"/>
      <c r="G58" s="9"/>
    </row>
    <row r="59" spans="1:5" ht="15">
      <c r="A59" s="8" t="s">
        <v>119</v>
      </c>
      <c r="B59" s="23">
        <v>3706</v>
      </c>
      <c r="C59" s="26">
        <v>41898</v>
      </c>
      <c r="D59" s="8" t="s">
        <v>120</v>
      </c>
      <c r="E59" s="11">
        <v>441.71</v>
      </c>
    </row>
    <row r="60" spans="1:5" ht="15">
      <c r="A60" s="8" t="s">
        <v>188</v>
      </c>
      <c r="B60" s="23">
        <v>3707</v>
      </c>
      <c r="C60" s="26">
        <v>41898</v>
      </c>
      <c r="D60" s="8" t="s">
        <v>260</v>
      </c>
      <c r="E60" s="11">
        <v>5377.43</v>
      </c>
    </row>
    <row r="61" spans="1:5" ht="15">
      <c r="A61" s="8" t="s">
        <v>261</v>
      </c>
      <c r="B61" s="23">
        <v>3708</v>
      </c>
      <c r="C61" s="26">
        <v>41898</v>
      </c>
      <c r="D61" s="8" t="s">
        <v>262</v>
      </c>
      <c r="E61" s="11">
        <v>615.55</v>
      </c>
    </row>
    <row r="62" spans="1:5" ht="15">
      <c r="A62" s="8" t="s">
        <v>101</v>
      </c>
      <c r="B62" s="23">
        <v>3709</v>
      </c>
      <c r="C62" s="26">
        <v>41898</v>
      </c>
      <c r="D62" s="8" t="s">
        <v>263</v>
      </c>
      <c r="E62" s="11">
        <v>4370.6</v>
      </c>
    </row>
    <row r="63" spans="1:5" ht="15">
      <c r="A63" s="8" t="s">
        <v>303</v>
      </c>
      <c r="B63" s="23" t="s">
        <v>304</v>
      </c>
      <c r="C63" s="23">
        <v>41898</v>
      </c>
      <c r="D63" s="8" t="s">
        <v>305</v>
      </c>
      <c r="E63" s="11">
        <v>163</v>
      </c>
    </row>
    <row r="64" spans="1:5" ht="15">
      <c r="A64" s="8" t="s">
        <v>226</v>
      </c>
      <c r="B64" s="23">
        <v>3719</v>
      </c>
      <c r="C64" s="26">
        <v>41900</v>
      </c>
      <c r="D64" s="8" t="s">
        <v>227</v>
      </c>
      <c r="E64" s="11">
        <v>7.98</v>
      </c>
    </row>
    <row r="65" spans="1:5" ht="15">
      <c r="A65" s="8" t="s">
        <v>117</v>
      </c>
      <c r="B65" s="23">
        <v>3720</v>
      </c>
      <c r="C65" s="26">
        <v>41900</v>
      </c>
      <c r="D65" s="8" t="s">
        <v>118</v>
      </c>
      <c r="E65" s="11">
        <v>100.19</v>
      </c>
    </row>
    <row r="66" spans="1:5" ht="30">
      <c r="A66" s="8" t="s">
        <v>228</v>
      </c>
      <c r="B66" s="23">
        <v>3721</v>
      </c>
      <c r="C66" s="26">
        <v>41900</v>
      </c>
      <c r="D66" s="8" t="s">
        <v>229</v>
      </c>
      <c r="E66" s="11">
        <v>1900</v>
      </c>
    </row>
    <row r="67" spans="1:5" ht="15">
      <c r="A67" s="8" t="s">
        <v>99</v>
      </c>
      <c r="B67" s="23">
        <v>3722</v>
      </c>
      <c r="C67" s="26">
        <v>41900</v>
      </c>
      <c r="D67" s="8" t="s">
        <v>230</v>
      </c>
      <c r="E67" s="11">
        <v>401.94</v>
      </c>
    </row>
    <row r="68" spans="1:5" ht="15">
      <c r="A68" s="8" t="s">
        <v>202</v>
      </c>
      <c r="B68" s="23">
        <v>3723</v>
      </c>
      <c r="C68" s="26">
        <v>41900</v>
      </c>
      <c r="D68" s="8" t="s">
        <v>231</v>
      </c>
      <c r="E68" s="11">
        <v>100.63</v>
      </c>
    </row>
    <row r="69" spans="1:5" ht="15">
      <c r="A69" s="8" t="s">
        <v>210</v>
      </c>
      <c r="B69" s="23">
        <v>3710</v>
      </c>
      <c r="C69" s="26">
        <v>41900</v>
      </c>
      <c r="D69" s="8" t="s">
        <v>264</v>
      </c>
      <c r="E69" s="11">
        <v>15</v>
      </c>
    </row>
    <row r="70" spans="1:5" ht="30">
      <c r="A70" s="8" t="s">
        <v>104</v>
      </c>
      <c r="B70" s="23">
        <v>3711</v>
      </c>
      <c r="C70" s="26">
        <v>41900</v>
      </c>
      <c r="D70" s="8" t="s">
        <v>265</v>
      </c>
      <c r="E70" s="11">
        <v>50800</v>
      </c>
    </row>
    <row r="71" spans="1:5" ht="15">
      <c r="A71" s="8" t="s">
        <v>266</v>
      </c>
      <c r="B71" s="23">
        <v>3712</v>
      </c>
      <c r="C71" s="26">
        <v>41900</v>
      </c>
      <c r="D71" s="8" t="s">
        <v>267</v>
      </c>
      <c r="E71" s="11">
        <v>1158.74</v>
      </c>
    </row>
    <row r="72" spans="1:5" ht="30">
      <c r="A72" s="8" t="s">
        <v>268</v>
      </c>
      <c r="B72" s="23">
        <v>3713</v>
      </c>
      <c r="C72" s="26">
        <v>41900</v>
      </c>
      <c r="D72" s="8" t="s">
        <v>269</v>
      </c>
      <c r="E72" s="11">
        <v>4164.6</v>
      </c>
    </row>
    <row r="73" spans="1:5" ht="15">
      <c r="A73" s="8" t="s">
        <v>270</v>
      </c>
      <c r="B73" s="23">
        <v>3714</v>
      </c>
      <c r="C73" s="26">
        <v>41900</v>
      </c>
      <c r="D73" s="8" t="s">
        <v>271</v>
      </c>
      <c r="E73" s="11">
        <v>70</v>
      </c>
    </row>
    <row r="74" spans="1:5" ht="15">
      <c r="A74" s="8" t="s">
        <v>91</v>
      </c>
      <c r="B74" s="23">
        <v>3715</v>
      </c>
      <c r="C74" s="26">
        <v>41900</v>
      </c>
      <c r="D74" s="8" t="s">
        <v>272</v>
      </c>
      <c r="E74" s="11">
        <v>5103.56</v>
      </c>
    </row>
    <row r="75" spans="1:5" ht="15">
      <c r="A75" s="8" t="s">
        <v>224</v>
      </c>
      <c r="B75" s="23">
        <v>3716</v>
      </c>
      <c r="C75" s="26">
        <v>41900</v>
      </c>
      <c r="D75" s="8" t="s">
        <v>225</v>
      </c>
      <c r="E75" s="11">
        <v>188.97</v>
      </c>
    </row>
    <row r="76" spans="1:5" ht="15">
      <c r="A76" s="8" t="s">
        <v>273</v>
      </c>
      <c r="B76" s="23">
        <v>3717</v>
      </c>
      <c r="C76" s="26">
        <v>41900</v>
      </c>
      <c r="D76" s="8" t="s">
        <v>274</v>
      </c>
      <c r="E76" s="11">
        <v>123.1</v>
      </c>
    </row>
    <row r="77" spans="1:5" ht="15">
      <c r="A77" s="8" t="s">
        <v>275</v>
      </c>
      <c r="B77" s="23">
        <v>3718</v>
      </c>
      <c r="C77" s="26">
        <v>41900</v>
      </c>
      <c r="D77" s="8" t="s">
        <v>271</v>
      </c>
      <c r="E77" s="11">
        <v>29.5</v>
      </c>
    </row>
    <row r="78" spans="1:5" ht="15">
      <c r="A78" s="8" t="s">
        <v>34</v>
      </c>
      <c r="B78" s="23">
        <v>3724</v>
      </c>
      <c r="C78" s="26">
        <v>41908</v>
      </c>
      <c r="D78" s="8" t="s">
        <v>142</v>
      </c>
      <c r="E78" s="11">
        <v>5181.82</v>
      </c>
    </row>
    <row r="79" spans="1:5" ht="15">
      <c r="A79" s="8" t="s">
        <v>276</v>
      </c>
      <c r="B79" s="23">
        <v>3725</v>
      </c>
      <c r="C79" s="26">
        <v>41908</v>
      </c>
      <c r="D79" s="8" t="s">
        <v>277</v>
      </c>
      <c r="E79" s="11">
        <v>102.55</v>
      </c>
    </row>
    <row r="80" spans="1:5" ht="15">
      <c r="A80" s="8" t="s">
        <v>179</v>
      </c>
      <c r="B80" s="23">
        <v>3726</v>
      </c>
      <c r="C80" s="23">
        <v>41908</v>
      </c>
      <c r="D80" s="8" t="s">
        <v>278</v>
      </c>
      <c r="E80" s="11">
        <v>600</v>
      </c>
    </row>
    <row r="81" spans="1:5" ht="15">
      <c r="A81" s="8" t="s">
        <v>151</v>
      </c>
      <c r="B81" s="23">
        <v>3727</v>
      </c>
      <c r="C81" s="23">
        <v>41908</v>
      </c>
      <c r="D81" s="8" t="s">
        <v>279</v>
      </c>
      <c r="E81" s="11">
        <v>10649.08</v>
      </c>
    </row>
    <row r="82" spans="1:5" ht="15">
      <c r="A82" s="8" t="s">
        <v>280</v>
      </c>
      <c r="B82" s="23">
        <v>3728</v>
      </c>
      <c r="C82" s="23">
        <v>41908</v>
      </c>
      <c r="D82" s="8" t="s">
        <v>281</v>
      </c>
      <c r="E82" s="11">
        <v>349.33</v>
      </c>
    </row>
    <row r="83" spans="1:5" ht="15">
      <c r="A83" s="8" t="s">
        <v>117</v>
      </c>
      <c r="B83" s="23">
        <v>3729</v>
      </c>
      <c r="C83" s="23">
        <v>41908</v>
      </c>
      <c r="D83" s="8" t="s">
        <v>282</v>
      </c>
      <c r="E83" s="11">
        <v>2957.44</v>
      </c>
    </row>
    <row r="84" spans="1:5" ht="30">
      <c r="A84" s="8" t="s">
        <v>283</v>
      </c>
      <c r="B84" s="23">
        <v>3730</v>
      </c>
      <c r="C84" s="23">
        <v>41908</v>
      </c>
      <c r="D84" s="8" t="s">
        <v>284</v>
      </c>
      <c r="E84" s="11">
        <v>110000</v>
      </c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IF('Sept 14'!$E7="",FALSE,TRUE)</formula>
    </cfRule>
  </conditionalFormatting>
  <conditionalFormatting sqref="B7:E7">
    <cfRule type="expression" priority="5" dxfId="72" stopIfTrue="1">
      <formula>IF('Sept 14'!$E7="",FALSE,TRUE)</formula>
    </cfRule>
  </conditionalFormatting>
  <conditionalFormatting sqref="A8:A39">
    <cfRule type="expression" priority="4" dxfId="72" stopIfTrue="1">
      <formula>IF('Sept 14'!$E8="",FALSE,TRUE)</formula>
    </cfRule>
  </conditionalFormatting>
  <conditionalFormatting sqref="B8:E39">
    <cfRule type="expression" priority="3" dxfId="72" stopIfTrue="1">
      <formula>IF('Sept 14'!$E8="",FALSE,TRUE)</formula>
    </cfRule>
  </conditionalFormatting>
  <conditionalFormatting sqref="A40:A1000">
    <cfRule type="expression" priority="2" dxfId="72" stopIfTrue="1">
      <formula>IF('Sept 14'!$E40="",FALSE,TRUE)</formula>
    </cfRule>
  </conditionalFormatting>
  <conditionalFormatting sqref="B40:E1000">
    <cfRule type="expression" priority="1" dxfId="72" stopIfTrue="1">
      <formula>IF('Sept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46" sqref="D46"/>
    </sheetView>
  </sheetViews>
  <sheetFormatPr defaultColWidth="8.8515625" defaultRowHeight="12.75"/>
  <cols>
    <col min="1" max="1" width="47.140625" style="0" customWidth="1"/>
    <col min="2" max="3" width="15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33</v>
      </c>
      <c r="B4" s="14">
        <v>2014</v>
      </c>
      <c r="C4" s="6"/>
      <c r="D4" s="3" t="s">
        <v>5</v>
      </c>
      <c r="E4" s="10">
        <f>SUM(E7:E479)</f>
        <v>159844.53999999998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30">
      <c r="A7" s="8" t="s">
        <v>220</v>
      </c>
      <c r="B7" s="23" t="s">
        <v>365</v>
      </c>
      <c r="C7" s="26">
        <v>41918</v>
      </c>
      <c r="D7" s="8" t="s">
        <v>366</v>
      </c>
      <c r="E7" s="11">
        <v>193.45</v>
      </c>
    </row>
    <row r="8" spans="1:7" ht="15">
      <c r="A8" s="8" t="s">
        <v>78</v>
      </c>
      <c r="B8" s="23" t="s">
        <v>369</v>
      </c>
      <c r="C8" s="26">
        <v>41918</v>
      </c>
      <c r="D8" s="8" t="s">
        <v>370</v>
      </c>
      <c r="E8" s="11">
        <v>102.55</v>
      </c>
      <c r="F8" s="9"/>
      <c r="G8" s="9"/>
    </row>
    <row r="9" spans="1:7" ht="15">
      <c r="A9" s="8" t="s">
        <v>289</v>
      </c>
      <c r="B9" s="23" t="s">
        <v>371</v>
      </c>
      <c r="C9" s="26">
        <v>41918</v>
      </c>
      <c r="D9" s="8" t="s">
        <v>372</v>
      </c>
      <c r="E9" s="11">
        <v>256.72</v>
      </c>
      <c r="F9" s="9"/>
      <c r="G9" s="9"/>
    </row>
    <row r="10" spans="1:7" ht="15" customHeight="1">
      <c r="A10" s="8" t="s">
        <v>248</v>
      </c>
      <c r="B10" s="23" t="s">
        <v>373</v>
      </c>
      <c r="C10" s="26">
        <v>41918</v>
      </c>
      <c r="D10" s="8" t="s">
        <v>315</v>
      </c>
      <c r="E10" s="11">
        <v>29.94</v>
      </c>
      <c r="F10" s="9"/>
      <c r="G10" s="9"/>
    </row>
    <row r="11" spans="1:7" ht="30">
      <c r="A11" s="8" t="s">
        <v>292</v>
      </c>
      <c r="B11" s="23" t="s">
        <v>374</v>
      </c>
      <c r="C11" s="26">
        <v>41918</v>
      </c>
      <c r="D11" s="8" t="s">
        <v>375</v>
      </c>
      <c r="E11" s="11">
        <v>6111</v>
      </c>
      <c r="F11" s="9"/>
      <c r="G11" s="9"/>
    </row>
    <row r="12" spans="1:7" ht="15" customHeight="1">
      <c r="A12" s="8" t="s">
        <v>97</v>
      </c>
      <c r="B12" s="23" t="s">
        <v>376</v>
      </c>
      <c r="C12" s="26">
        <v>41918</v>
      </c>
      <c r="D12" s="8" t="s">
        <v>317</v>
      </c>
      <c r="E12" s="11">
        <v>70.26</v>
      </c>
      <c r="F12" s="9"/>
      <c r="G12" s="9"/>
    </row>
    <row r="13" spans="1:7" ht="15" customHeight="1">
      <c r="A13" s="8" t="s">
        <v>99</v>
      </c>
      <c r="B13" s="23" t="s">
        <v>377</v>
      </c>
      <c r="C13" s="26">
        <v>41918</v>
      </c>
      <c r="D13" s="8" t="s">
        <v>378</v>
      </c>
      <c r="E13" s="11">
        <v>195.38</v>
      </c>
      <c r="F13" s="9"/>
      <c r="G13" s="9"/>
    </row>
    <row r="14" spans="1:7" ht="15" customHeight="1">
      <c r="A14" s="8" t="s">
        <v>87</v>
      </c>
      <c r="B14" s="23" t="s">
        <v>379</v>
      </c>
      <c r="C14" s="26">
        <v>41918</v>
      </c>
      <c r="D14" s="8" t="s">
        <v>380</v>
      </c>
      <c r="E14" s="11">
        <v>206.62</v>
      </c>
      <c r="F14" s="9"/>
      <c r="G14" s="9"/>
    </row>
    <row r="15" spans="1:7" ht="15" customHeight="1">
      <c r="A15" s="8" t="s">
        <v>381</v>
      </c>
      <c r="B15" s="23" t="s">
        <v>382</v>
      </c>
      <c r="C15" s="26">
        <v>41920</v>
      </c>
      <c r="D15" s="8" t="s">
        <v>383</v>
      </c>
      <c r="E15" s="11">
        <v>354</v>
      </c>
      <c r="F15" s="9"/>
      <c r="G15" s="9"/>
    </row>
    <row r="16" spans="1:7" ht="15" customHeight="1">
      <c r="A16" s="8" t="s">
        <v>91</v>
      </c>
      <c r="B16" s="23" t="s">
        <v>384</v>
      </c>
      <c r="C16" s="26">
        <v>41920</v>
      </c>
      <c r="D16" s="8" t="s">
        <v>385</v>
      </c>
      <c r="E16" s="11">
        <v>3655.19</v>
      </c>
      <c r="F16" s="9"/>
      <c r="G16" s="9"/>
    </row>
    <row r="17" spans="1:7" ht="30">
      <c r="A17" s="8" t="s">
        <v>386</v>
      </c>
      <c r="B17" s="23" t="s">
        <v>387</v>
      </c>
      <c r="C17" s="26">
        <v>41920</v>
      </c>
      <c r="D17" s="8" t="s">
        <v>388</v>
      </c>
      <c r="E17" s="11">
        <v>7752.5</v>
      </c>
      <c r="F17" s="9"/>
      <c r="G17" s="9"/>
    </row>
    <row r="18" spans="1:7" ht="15" customHeight="1">
      <c r="A18" s="8" t="s">
        <v>154</v>
      </c>
      <c r="B18" s="23" t="s">
        <v>389</v>
      </c>
      <c r="C18" s="26">
        <v>41920</v>
      </c>
      <c r="D18" s="8" t="s">
        <v>390</v>
      </c>
      <c r="E18" s="11">
        <v>5525</v>
      </c>
      <c r="F18" s="9"/>
      <c r="G18" s="9"/>
    </row>
    <row r="19" spans="1:5" s="9" customFormat="1" ht="30">
      <c r="A19" s="8" t="s">
        <v>228</v>
      </c>
      <c r="B19" s="23" t="s">
        <v>391</v>
      </c>
      <c r="C19" s="26">
        <v>41920</v>
      </c>
      <c r="D19" s="8" t="s">
        <v>392</v>
      </c>
      <c r="E19" s="11">
        <v>2650</v>
      </c>
    </row>
    <row r="20" spans="1:5" s="9" customFormat="1" ht="15">
      <c r="A20" s="8" t="s">
        <v>228</v>
      </c>
      <c r="B20" s="23" t="s">
        <v>393</v>
      </c>
      <c r="C20" s="26">
        <v>41920</v>
      </c>
      <c r="D20" s="8" t="s">
        <v>394</v>
      </c>
      <c r="E20" s="11">
        <v>2359.75</v>
      </c>
    </row>
    <row r="21" spans="1:5" s="9" customFormat="1" ht="15">
      <c r="A21" s="8" t="s">
        <v>202</v>
      </c>
      <c r="B21" s="23" t="s">
        <v>395</v>
      </c>
      <c r="C21" s="26">
        <v>41920</v>
      </c>
      <c r="D21" s="8" t="s">
        <v>396</v>
      </c>
      <c r="E21" s="11">
        <v>130.25</v>
      </c>
    </row>
    <row r="22" spans="1:5" s="9" customFormat="1" ht="15" customHeight="1">
      <c r="A22" s="8" t="s">
        <v>261</v>
      </c>
      <c r="B22" s="23" t="s">
        <v>397</v>
      </c>
      <c r="C22" s="26">
        <v>41920</v>
      </c>
      <c r="D22" s="8" t="s">
        <v>398</v>
      </c>
      <c r="E22" s="11">
        <v>3227.95</v>
      </c>
    </row>
    <row r="23" spans="1:5" s="9" customFormat="1" ht="15">
      <c r="A23" s="8" t="s">
        <v>204</v>
      </c>
      <c r="B23" s="23" t="s">
        <v>399</v>
      </c>
      <c r="C23" s="26">
        <v>41920</v>
      </c>
      <c r="D23" s="8" t="s">
        <v>400</v>
      </c>
      <c r="E23" s="11">
        <v>101.92</v>
      </c>
    </row>
    <row r="24" spans="1:7" ht="15">
      <c r="A24" s="8" t="s">
        <v>101</v>
      </c>
      <c r="B24" s="23" t="s">
        <v>401</v>
      </c>
      <c r="C24" s="26">
        <v>41920</v>
      </c>
      <c r="D24" s="8" t="s">
        <v>402</v>
      </c>
      <c r="E24" s="11">
        <v>177</v>
      </c>
      <c r="F24" s="9"/>
      <c r="G24" s="9"/>
    </row>
    <row r="25" spans="1:7" ht="15" customHeight="1">
      <c r="A25" s="8" t="s">
        <v>143</v>
      </c>
      <c r="B25" s="23" t="s">
        <v>403</v>
      </c>
      <c r="C25" s="26">
        <v>41920</v>
      </c>
      <c r="D25" s="8" t="s">
        <v>404</v>
      </c>
      <c r="E25" s="11">
        <v>34096.36</v>
      </c>
      <c r="F25" s="9"/>
      <c r="G25" s="9"/>
    </row>
    <row r="26" spans="1:7" ht="15">
      <c r="A26" s="8" t="s">
        <v>280</v>
      </c>
      <c r="B26" s="23" t="s">
        <v>436</v>
      </c>
      <c r="C26" s="23">
        <v>41920</v>
      </c>
      <c r="D26" s="8" t="s">
        <v>437</v>
      </c>
      <c r="E26" s="11">
        <v>576.61</v>
      </c>
      <c r="F26" s="9"/>
      <c r="G26" s="9"/>
    </row>
    <row r="27" spans="1:7" ht="15">
      <c r="A27" s="8" t="s">
        <v>226</v>
      </c>
      <c r="B27" s="23" t="s">
        <v>438</v>
      </c>
      <c r="C27" s="23">
        <v>41920</v>
      </c>
      <c r="D27" s="8" t="s">
        <v>439</v>
      </c>
      <c r="E27" s="11">
        <v>7.98</v>
      </c>
      <c r="F27" s="9"/>
      <c r="G27" s="9"/>
    </row>
    <row r="28" spans="1:7" ht="30">
      <c r="A28" s="8" t="s">
        <v>334</v>
      </c>
      <c r="B28" s="23" t="s">
        <v>440</v>
      </c>
      <c r="C28" s="23">
        <v>41920</v>
      </c>
      <c r="D28" s="8" t="s">
        <v>441</v>
      </c>
      <c r="E28" s="11">
        <v>72.06</v>
      </c>
      <c r="F28" s="9"/>
      <c r="G28" s="9"/>
    </row>
    <row r="29" spans="1:7" ht="15">
      <c r="A29" s="8" t="s">
        <v>117</v>
      </c>
      <c r="B29" s="23" t="s">
        <v>442</v>
      </c>
      <c r="C29" s="23">
        <v>41920</v>
      </c>
      <c r="D29" s="8" t="s">
        <v>443</v>
      </c>
      <c r="E29" s="11">
        <v>1682.1</v>
      </c>
      <c r="F29" s="9"/>
      <c r="G29" s="9"/>
    </row>
    <row r="30" spans="1:7" ht="15">
      <c r="A30" s="8" t="s">
        <v>119</v>
      </c>
      <c r="B30" s="23" t="s">
        <v>444</v>
      </c>
      <c r="C30" s="23">
        <v>41920</v>
      </c>
      <c r="D30" s="8" t="s">
        <v>445</v>
      </c>
      <c r="E30" s="11">
        <v>8.98</v>
      </c>
      <c r="F30" s="9"/>
      <c r="G30" s="9"/>
    </row>
    <row r="31" spans="1:7" ht="15" customHeight="1">
      <c r="A31" s="8" t="s">
        <v>250</v>
      </c>
      <c r="B31" s="23" t="s">
        <v>446</v>
      </c>
      <c r="C31" s="23">
        <v>41920</v>
      </c>
      <c r="D31" s="8" t="s">
        <v>447</v>
      </c>
      <c r="E31" s="11">
        <v>24.83</v>
      </c>
      <c r="F31" s="9"/>
      <c r="G31" s="9"/>
    </row>
    <row r="32" spans="1:7" ht="15" customHeight="1">
      <c r="A32" s="8" t="s">
        <v>73</v>
      </c>
      <c r="B32" s="23" t="s">
        <v>448</v>
      </c>
      <c r="C32" s="23">
        <v>41922</v>
      </c>
      <c r="D32" s="8" t="s">
        <v>449</v>
      </c>
      <c r="E32" s="11">
        <v>15595.14</v>
      </c>
      <c r="F32" s="9"/>
      <c r="G32" s="9"/>
    </row>
    <row r="33" spans="1:7" ht="15" customHeight="1">
      <c r="A33" s="8" t="s">
        <v>450</v>
      </c>
      <c r="B33" s="23" t="s">
        <v>451</v>
      </c>
      <c r="C33" s="23">
        <v>41922</v>
      </c>
      <c r="D33" s="8" t="s">
        <v>452</v>
      </c>
      <c r="E33" s="11">
        <v>47</v>
      </c>
      <c r="F33" s="9"/>
      <c r="G33" s="9"/>
    </row>
    <row r="34" spans="1:7" ht="15">
      <c r="A34" s="8" t="s">
        <v>117</v>
      </c>
      <c r="B34" s="23" t="s">
        <v>306</v>
      </c>
      <c r="C34" s="26">
        <v>41928</v>
      </c>
      <c r="D34" s="8" t="s">
        <v>307</v>
      </c>
      <c r="E34" s="11">
        <v>22.4</v>
      </c>
      <c r="F34" s="9"/>
      <c r="G34" s="9"/>
    </row>
    <row r="35" spans="1:7" ht="15" customHeight="1">
      <c r="A35" s="8" t="s">
        <v>308</v>
      </c>
      <c r="B35" s="23" t="s">
        <v>309</v>
      </c>
      <c r="C35" s="26">
        <v>41928</v>
      </c>
      <c r="D35" s="8" t="s">
        <v>310</v>
      </c>
      <c r="E35" s="11">
        <v>3791.55</v>
      </c>
      <c r="F35" s="9"/>
      <c r="G35" s="9"/>
    </row>
    <row r="36" spans="1:7" ht="15">
      <c r="A36" s="8" t="s">
        <v>311</v>
      </c>
      <c r="B36" s="23" t="s">
        <v>312</v>
      </c>
      <c r="C36" s="26">
        <v>41928</v>
      </c>
      <c r="D36" s="8" t="s">
        <v>313</v>
      </c>
      <c r="E36" s="11">
        <v>6.5</v>
      </c>
      <c r="F36" s="9"/>
      <c r="G36" s="9"/>
    </row>
    <row r="37" spans="1:7" ht="15">
      <c r="A37" s="8" t="s">
        <v>248</v>
      </c>
      <c r="B37" s="23" t="s">
        <v>314</v>
      </c>
      <c r="C37" s="26">
        <v>41928</v>
      </c>
      <c r="D37" s="8" t="s">
        <v>315</v>
      </c>
      <c r="E37" s="11">
        <v>51.12</v>
      </c>
      <c r="F37" s="9"/>
      <c r="G37" s="9"/>
    </row>
    <row r="38" spans="1:7" ht="15">
      <c r="A38" s="8" t="s">
        <v>97</v>
      </c>
      <c r="B38" s="23" t="s">
        <v>316</v>
      </c>
      <c r="C38" s="26">
        <v>41928</v>
      </c>
      <c r="D38" s="8" t="s">
        <v>317</v>
      </c>
      <c r="E38" s="11">
        <v>854.1</v>
      </c>
      <c r="F38" s="9"/>
      <c r="G38" s="9"/>
    </row>
    <row r="39" spans="1:7" ht="15">
      <c r="A39" s="8" t="s">
        <v>99</v>
      </c>
      <c r="B39" s="23" t="s">
        <v>318</v>
      </c>
      <c r="C39" s="26">
        <v>41928</v>
      </c>
      <c r="D39" s="8" t="s">
        <v>319</v>
      </c>
      <c r="E39" s="11">
        <v>592.69</v>
      </c>
      <c r="F39" s="9"/>
      <c r="G39" s="9"/>
    </row>
    <row r="40" spans="1:7" ht="15">
      <c r="A40" s="8" t="s">
        <v>320</v>
      </c>
      <c r="B40" s="23" t="s">
        <v>321</v>
      </c>
      <c r="C40" s="26">
        <v>41928</v>
      </c>
      <c r="D40" s="8" t="s">
        <v>322</v>
      </c>
      <c r="E40" s="11">
        <v>190.27</v>
      </c>
      <c r="F40" s="9"/>
      <c r="G40" s="9"/>
    </row>
    <row r="41" spans="1:7" ht="15">
      <c r="A41" s="8" t="s">
        <v>323</v>
      </c>
      <c r="B41" s="23" t="s">
        <v>324</v>
      </c>
      <c r="C41" s="26">
        <v>41928</v>
      </c>
      <c r="D41" s="8" t="s">
        <v>325</v>
      </c>
      <c r="E41" s="11">
        <v>480</v>
      </c>
      <c r="F41" s="9"/>
      <c r="G41" s="9"/>
    </row>
    <row r="42" spans="1:7" ht="15">
      <c r="A42" s="8" t="s">
        <v>101</v>
      </c>
      <c r="B42" s="23" t="s">
        <v>326</v>
      </c>
      <c r="C42" s="26">
        <v>41928</v>
      </c>
      <c r="D42" s="8" t="s">
        <v>176</v>
      </c>
      <c r="E42" s="11">
        <v>258.3</v>
      </c>
      <c r="F42" s="9"/>
      <c r="G42" s="9"/>
    </row>
    <row r="43" spans="1:7" ht="15">
      <c r="A43" s="8" t="s">
        <v>405</v>
      </c>
      <c r="B43" s="23" t="s">
        <v>406</v>
      </c>
      <c r="C43" s="26">
        <v>41928</v>
      </c>
      <c r="D43" s="8" t="s">
        <v>407</v>
      </c>
      <c r="E43" s="11">
        <v>480</v>
      </c>
      <c r="F43" s="9"/>
      <c r="G43" s="9"/>
    </row>
    <row r="44" spans="1:7" ht="15">
      <c r="A44" s="8" t="s">
        <v>266</v>
      </c>
      <c r="B44" s="23" t="s">
        <v>408</v>
      </c>
      <c r="C44" s="26">
        <v>41928</v>
      </c>
      <c r="D44" s="8" t="s">
        <v>409</v>
      </c>
      <c r="E44" s="11">
        <v>1202.23</v>
      </c>
      <c r="F44" s="9"/>
      <c r="G44" s="9"/>
    </row>
    <row r="45" spans="1:7" ht="15">
      <c r="A45" s="8" t="s">
        <v>182</v>
      </c>
      <c r="B45" s="23" t="s">
        <v>410</v>
      </c>
      <c r="C45" s="26">
        <v>41928</v>
      </c>
      <c r="D45" s="8" t="s">
        <v>411</v>
      </c>
      <c r="E45" s="11">
        <v>81.48</v>
      </c>
      <c r="F45" s="9"/>
      <c r="G45" s="9"/>
    </row>
    <row r="46" spans="1:7" ht="15">
      <c r="A46" s="8" t="s">
        <v>185</v>
      </c>
      <c r="B46" s="23" t="s">
        <v>412</v>
      </c>
      <c r="C46" s="26">
        <v>41928</v>
      </c>
      <c r="D46" s="8" t="s">
        <v>463</v>
      </c>
      <c r="E46" s="11">
        <v>1680</v>
      </c>
      <c r="F46" s="9"/>
      <c r="G46" s="9"/>
    </row>
    <row r="47" spans="1:7" ht="15">
      <c r="A47" s="8" t="s">
        <v>276</v>
      </c>
      <c r="B47" s="23" t="s">
        <v>413</v>
      </c>
      <c r="C47" s="23">
        <v>41928</v>
      </c>
      <c r="D47" s="8" t="s">
        <v>414</v>
      </c>
      <c r="E47" s="11">
        <v>130.98</v>
      </c>
      <c r="F47" s="9"/>
      <c r="G47" s="9"/>
    </row>
    <row r="48" spans="1:7" ht="30">
      <c r="A48" s="8" t="s">
        <v>415</v>
      </c>
      <c r="B48" s="23" t="s">
        <v>416</v>
      </c>
      <c r="C48" s="23">
        <v>41928</v>
      </c>
      <c r="D48" s="8" t="s">
        <v>417</v>
      </c>
      <c r="E48" s="11">
        <v>4153.8</v>
      </c>
      <c r="F48" s="9"/>
      <c r="G48" s="9"/>
    </row>
    <row r="49" spans="1:7" ht="15">
      <c r="A49" s="8" t="s">
        <v>91</v>
      </c>
      <c r="B49" s="23" t="s">
        <v>418</v>
      </c>
      <c r="C49" s="23">
        <v>41928</v>
      </c>
      <c r="D49" s="8" t="s">
        <v>419</v>
      </c>
      <c r="E49" s="11">
        <v>10207.12</v>
      </c>
      <c r="F49" s="9"/>
      <c r="G49" s="9"/>
    </row>
    <row r="50" spans="1:7" ht="15">
      <c r="A50" s="8" t="s">
        <v>110</v>
      </c>
      <c r="B50" s="23" t="s">
        <v>420</v>
      </c>
      <c r="C50" s="23">
        <v>41928</v>
      </c>
      <c r="D50" s="8" t="s">
        <v>421</v>
      </c>
      <c r="E50" s="11">
        <v>364.72</v>
      </c>
      <c r="F50" s="9"/>
      <c r="G50" s="9"/>
    </row>
    <row r="51" spans="1:7" ht="15">
      <c r="A51" s="8" t="s">
        <v>422</v>
      </c>
      <c r="B51" s="23" t="s">
        <v>423</v>
      </c>
      <c r="C51" s="23">
        <v>41928</v>
      </c>
      <c r="D51" s="8" t="s">
        <v>424</v>
      </c>
      <c r="E51" s="11">
        <v>70</v>
      </c>
      <c r="F51" s="9"/>
      <c r="G51" s="9"/>
    </row>
    <row r="52" spans="1:7" ht="15">
      <c r="A52" s="8" t="s">
        <v>425</v>
      </c>
      <c r="B52" s="23" t="s">
        <v>426</v>
      </c>
      <c r="C52" s="23">
        <v>41928</v>
      </c>
      <c r="D52" s="8" t="s">
        <v>427</v>
      </c>
      <c r="E52" s="11">
        <v>778.99</v>
      </c>
      <c r="F52" s="9"/>
      <c r="G52" s="9"/>
    </row>
    <row r="53" spans="1:7" ht="15">
      <c r="A53" s="8" t="s">
        <v>428</v>
      </c>
      <c r="B53" s="23" t="s">
        <v>429</v>
      </c>
      <c r="C53" s="23">
        <v>41928</v>
      </c>
      <c r="D53" s="8" t="s">
        <v>430</v>
      </c>
      <c r="E53" s="11">
        <v>19.27</v>
      </c>
      <c r="F53" s="9"/>
      <c r="G53" s="9"/>
    </row>
    <row r="54" spans="1:7" ht="15">
      <c r="A54" s="8" t="s">
        <v>431</v>
      </c>
      <c r="B54" s="23" t="s">
        <v>432</v>
      </c>
      <c r="C54" s="23">
        <v>41928</v>
      </c>
      <c r="D54" s="8" t="s">
        <v>433</v>
      </c>
      <c r="E54" s="11">
        <v>2640</v>
      </c>
      <c r="F54" s="9"/>
      <c r="G54" s="9"/>
    </row>
    <row r="55" spans="1:7" ht="15">
      <c r="A55" s="8" t="s">
        <v>93</v>
      </c>
      <c r="B55" s="23" t="s">
        <v>434</v>
      </c>
      <c r="C55" s="23">
        <v>41928</v>
      </c>
      <c r="D55" s="8" t="s">
        <v>435</v>
      </c>
      <c r="E55" s="11">
        <v>4021.8</v>
      </c>
      <c r="F55" s="9"/>
      <c r="G55" s="9"/>
    </row>
    <row r="56" spans="1:7" ht="15">
      <c r="A56" s="8" t="s">
        <v>298</v>
      </c>
      <c r="B56" s="23" t="s">
        <v>453</v>
      </c>
      <c r="C56" s="23">
        <v>41933</v>
      </c>
      <c r="D56" s="8" t="s">
        <v>454</v>
      </c>
      <c r="E56" s="11">
        <v>401.7</v>
      </c>
      <c r="F56" s="9"/>
      <c r="G56" s="9"/>
    </row>
    <row r="57" spans="1:7" ht="15">
      <c r="A57" s="8" t="s">
        <v>182</v>
      </c>
      <c r="B57" s="23" t="s">
        <v>327</v>
      </c>
      <c r="C57" s="26">
        <v>41935</v>
      </c>
      <c r="D57" s="8" t="s">
        <v>328</v>
      </c>
      <c r="E57" s="11">
        <v>68.67</v>
      </c>
      <c r="F57" s="9"/>
      <c r="G57" s="9"/>
    </row>
    <row r="58" spans="1:7" ht="30">
      <c r="A58" s="8" t="s">
        <v>146</v>
      </c>
      <c r="B58" s="23" t="s">
        <v>329</v>
      </c>
      <c r="C58" s="26">
        <v>41935</v>
      </c>
      <c r="D58" s="8" t="s">
        <v>330</v>
      </c>
      <c r="E58" s="11">
        <v>3400</v>
      </c>
      <c r="F58" s="9"/>
      <c r="G58" s="9"/>
    </row>
    <row r="59" spans="1:5" ht="15">
      <c r="A59" s="8" t="s">
        <v>151</v>
      </c>
      <c r="B59" s="23" t="s">
        <v>331</v>
      </c>
      <c r="C59" s="26">
        <v>41935</v>
      </c>
      <c r="D59" s="8" t="s">
        <v>332</v>
      </c>
      <c r="E59" s="11">
        <v>10684.08</v>
      </c>
    </row>
    <row r="60" spans="1:5" ht="15">
      <c r="A60" s="8" t="s">
        <v>93</v>
      </c>
      <c r="B60" s="23" t="s">
        <v>333</v>
      </c>
      <c r="C60" s="26">
        <v>41935</v>
      </c>
      <c r="D60" s="8" t="s">
        <v>170</v>
      </c>
      <c r="E60" s="11">
        <v>5286</v>
      </c>
    </row>
    <row r="61" spans="1:5" ht="30">
      <c r="A61" s="8" t="s">
        <v>334</v>
      </c>
      <c r="B61" s="23" t="s">
        <v>335</v>
      </c>
      <c r="C61" s="26">
        <v>41935</v>
      </c>
      <c r="D61" s="8" t="s">
        <v>336</v>
      </c>
      <c r="E61" s="11">
        <v>60.33</v>
      </c>
    </row>
    <row r="62" spans="1:5" ht="15">
      <c r="A62" s="8" t="s">
        <v>117</v>
      </c>
      <c r="B62" s="23" t="s">
        <v>337</v>
      </c>
      <c r="C62" s="26">
        <v>41935</v>
      </c>
      <c r="D62" s="8" t="s">
        <v>307</v>
      </c>
      <c r="E62" s="11">
        <v>112.97</v>
      </c>
    </row>
    <row r="63" spans="1:5" ht="15">
      <c r="A63" s="8" t="s">
        <v>308</v>
      </c>
      <c r="B63" s="23" t="s">
        <v>338</v>
      </c>
      <c r="C63" s="26">
        <v>41935</v>
      </c>
      <c r="D63" s="8" t="s">
        <v>339</v>
      </c>
      <c r="E63" s="11">
        <v>3430.45</v>
      </c>
    </row>
    <row r="64" spans="1:5" ht="15">
      <c r="A64" s="8" t="s">
        <v>340</v>
      </c>
      <c r="B64" s="23" t="s">
        <v>341</v>
      </c>
      <c r="C64" s="26">
        <v>41935</v>
      </c>
      <c r="D64" s="8" t="s">
        <v>342</v>
      </c>
      <c r="E64" s="11">
        <v>54.6</v>
      </c>
    </row>
    <row r="65" spans="1:5" ht="15">
      <c r="A65" s="8" t="s">
        <v>247</v>
      </c>
      <c r="B65" s="23" t="s">
        <v>343</v>
      </c>
      <c r="C65" s="26">
        <v>41935</v>
      </c>
      <c r="D65" s="8" t="s">
        <v>344</v>
      </c>
      <c r="E65" s="11">
        <v>619.45</v>
      </c>
    </row>
    <row r="66" spans="1:5" ht="15">
      <c r="A66" s="8" t="s">
        <v>248</v>
      </c>
      <c r="B66" s="23" t="s">
        <v>345</v>
      </c>
      <c r="C66" s="26">
        <v>41935</v>
      </c>
      <c r="D66" s="8" t="s">
        <v>346</v>
      </c>
      <c r="E66" s="11">
        <v>75.72</v>
      </c>
    </row>
    <row r="67" spans="1:5" ht="15">
      <c r="A67" s="8" t="s">
        <v>250</v>
      </c>
      <c r="B67" s="23" t="s">
        <v>347</v>
      </c>
      <c r="C67" s="26">
        <v>41935</v>
      </c>
      <c r="D67" s="8" t="s">
        <v>348</v>
      </c>
      <c r="E67" s="11">
        <v>64.99</v>
      </c>
    </row>
    <row r="68" spans="1:5" ht="15">
      <c r="A68" s="8" t="s">
        <v>349</v>
      </c>
      <c r="B68" s="23" t="s">
        <v>350</v>
      </c>
      <c r="C68" s="26">
        <v>41935</v>
      </c>
      <c r="D68" s="8" t="s">
        <v>351</v>
      </c>
      <c r="E68" s="11">
        <v>175.78</v>
      </c>
    </row>
    <row r="69" spans="1:5" ht="15">
      <c r="A69" s="8" t="s">
        <v>34</v>
      </c>
      <c r="B69" s="23" t="s">
        <v>352</v>
      </c>
      <c r="C69" s="26">
        <v>41939</v>
      </c>
      <c r="D69" s="8" t="s">
        <v>142</v>
      </c>
      <c r="E69" s="11">
        <v>5181.82</v>
      </c>
    </row>
    <row r="70" spans="1:5" ht="15">
      <c r="A70" s="8" t="s">
        <v>179</v>
      </c>
      <c r="B70" s="23" t="s">
        <v>353</v>
      </c>
      <c r="C70" s="26">
        <v>41939</v>
      </c>
      <c r="D70" s="8" t="s">
        <v>354</v>
      </c>
      <c r="E70" s="11">
        <v>600</v>
      </c>
    </row>
    <row r="71" spans="1:5" ht="15">
      <c r="A71" s="8" t="s">
        <v>298</v>
      </c>
      <c r="B71" s="23" t="s">
        <v>455</v>
      </c>
      <c r="C71" s="23">
        <v>41940</v>
      </c>
      <c r="D71" s="8" t="s">
        <v>456</v>
      </c>
      <c r="E71" s="11">
        <v>74</v>
      </c>
    </row>
    <row r="72" spans="1:5" ht="15">
      <c r="A72" s="8" t="s">
        <v>104</v>
      </c>
      <c r="B72" s="23" t="s">
        <v>355</v>
      </c>
      <c r="C72" s="26">
        <v>41943</v>
      </c>
      <c r="D72" s="8" t="s">
        <v>356</v>
      </c>
      <c r="E72" s="11">
        <v>4596.26</v>
      </c>
    </row>
    <row r="73" spans="1:5" ht="15">
      <c r="A73" s="8" t="s">
        <v>276</v>
      </c>
      <c r="B73" s="23" t="s">
        <v>357</v>
      </c>
      <c r="C73" s="26">
        <v>41943</v>
      </c>
      <c r="D73" s="8" t="s">
        <v>358</v>
      </c>
      <c r="E73" s="11">
        <v>145.34</v>
      </c>
    </row>
    <row r="74" spans="1:5" ht="15">
      <c r="A74" s="8" t="s">
        <v>78</v>
      </c>
      <c r="B74" s="23" t="s">
        <v>359</v>
      </c>
      <c r="C74" s="26">
        <v>41943</v>
      </c>
      <c r="D74" s="8" t="s">
        <v>360</v>
      </c>
      <c r="E74" s="11">
        <v>102.55</v>
      </c>
    </row>
    <row r="75" spans="1:5" ht="15">
      <c r="A75" s="8" t="s">
        <v>163</v>
      </c>
      <c r="B75" s="23" t="s">
        <v>361</v>
      </c>
      <c r="C75" s="26">
        <v>41943</v>
      </c>
      <c r="D75" s="8" t="s">
        <v>362</v>
      </c>
      <c r="E75" s="11">
        <v>253.05</v>
      </c>
    </row>
    <row r="76" spans="1:5" ht="15">
      <c r="A76" s="8" t="s">
        <v>172</v>
      </c>
      <c r="B76" s="23" t="s">
        <v>363</v>
      </c>
      <c r="C76" s="26">
        <v>41943</v>
      </c>
      <c r="D76" s="8" t="s">
        <v>364</v>
      </c>
      <c r="E76" s="11">
        <v>159.3</v>
      </c>
    </row>
    <row r="77" spans="1:5" ht="30">
      <c r="A77" s="8" t="s">
        <v>292</v>
      </c>
      <c r="B77" s="23" t="s">
        <v>457</v>
      </c>
      <c r="C77" s="23">
        <v>41943</v>
      </c>
      <c r="D77" s="8" t="s">
        <v>458</v>
      </c>
      <c r="E77" s="11">
        <v>6111</v>
      </c>
    </row>
    <row r="78" spans="1:5" ht="15">
      <c r="A78" s="8" t="s">
        <v>87</v>
      </c>
      <c r="B78" s="23" t="s">
        <v>459</v>
      </c>
      <c r="C78" s="23">
        <v>41943</v>
      </c>
      <c r="D78" s="8" t="s">
        <v>460</v>
      </c>
      <c r="E78" s="11">
        <v>206.62</v>
      </c>
    </row>
    <row r="79" spans="1:5" ht="15">
      <c r="A79" s="8" t="s">
        <v>320</v>
      </c>
      <c r="B79" s="23" t="s">
        <v>461</v>
      </c>
      <c r="C79" s="23">
        <v>41943</v>
      </c>
      <c r="D79" s="8" t="s">
        <v>462</v>
      </c>
      <c r="E79" s="11">
        <v>92</v>
      </c>
    </row>
    <row r="80" spans="1:5" ht="15">
      <c r="A80" s="8" t="s">
        <v>367</v>
      </c>
      <c r="B80" s="23" t="s">
        <v>368</v>
      </c>
      <c r="C80" s="26" t="s">
        <v>197</v>
      </c>
      <c r="D80" s="8" t="s">
        <v>197</v>
      </c>
      <c r="E80" s="11">
        <v>600</v>
      </c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autoFilter ref="A6:E80"/>
  <conditionalFormatting sqref="A7">
    <cfRule type="expression" priority="6" dxfId="72" stopIfTrue="1">
      <formula>IF('Oct 14'!$E7="",FALSE,TRUE)</formula>
    </cfRule>
  </conditionalFormatting>
  <conditionalFormatting sqref="B7:E7">
    <cfRule type="expression" priority="5" dxfId="72" stopIfTrue="1">
      <formula>IF('Oct 14'!$E7="",FALSE,TRUE)</formula>
    </cfRule>
  </conditionalFormatting>
  <conditionalFormatting sqref="A8:A39">
    <cfRule type="expression" priority="4" dxfId="72" stopIfTrue="1">
      <formula>IF('Oct 14'!$E8="",FALSE,TRUE)</formula>
    </cfRule>
  </conditionalFormatting>
  <conditionalFormatting sqref="B8:E39">
    <cfRule type="expression" priority="3" dxfId="72" stopIfTrue="1">
      <formula>IF('Oct 14'!$E8="",FALSE,TRUE)</formula>
    </cfRule>
  </conditionalFormatting>
  <conditionalFormatting sqref="A40:A1000">
    <cfRule type="expression" priority="2" dxfId="72" stopIfTrue="1">
      <formula>IF('Oct 14'!$E40="",FALSE,TRUE)</formula>
    </cfRule>
  </conditionalFormatting>
  <conditionalFormatting sqref="B40:E1000">
    <cfRule type="expression" priority="1" dxfId="72" stopIfTrue="1">
      <formula>IF('Oct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C7" sqref="C7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5.71093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8</v>
      </c>
      <c r="B4" s="14">
        <v>2014</v>
      </c>
      <c r="C4" s="6"/>
      <c r="D4" s="3" t="s">
        <v>5</v>
      </c>
      <c r="E4" s="10">
        <f>SUM(E7:E479)</f>
        <v>129383.68000000001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191</v>
      </c>
      <c r="B7" s="23" t="s">
        <v>552</v>
      </c>
      <c r="C7" s="26">
        <v>41946</v>
      </c>
      <c r="D7" s="8" t="s">
        <v>553</v>
      </c>
      <c r="E7" s="11">
        <v>48.3</v>
      </c>
    </row>
    <row r="8" spans="1:7" ht="15">
      <c r="A8" s="8" t="s">
        <v>554</v>
      </c>
      <c r="B8" s="23" t="s">
        <v>555</v>
      </c>
      <c r="C8" s="26">
        <v>41947</v>
      </c>
      <c r="D8" s="8" t="s">
        <v>556</v>
      </c>
      <c r="E8" s="11">
        <v>500</v>
      </c>
      <c r="F8" s="9"/>
      <c r="G8" s="9"/>
    </row>
    <row r="9" spans="1:7" ht="15">
      <c r="A9" s="8" t="s">
        <v>226</v>
      </c>
      <c r="B9" s="23" t="s">
        <v>464</v>
      </c>
      <c r="C9" s="26">
        <v>41949</v>
      </c>
      <c r="D9" s="8" t="s">
        <v>227</v>
      </c>
      <c r="E9" s="11">
        <v>7.98</v>
      </c>
      <c r="F9" s="9"/>
      <c r="G9" s="9"/>
    </row>
    <row r="10" spans="1:7" ht="15" customHeight="1">
      <c r="A10" s="8" t="s">
        <v>465</v>
      </c>
      <c r="B10" s="23" t="s">
        <v>466</v>
      </c>
      <c r="C10" s="26">
        <v>41949</v>
      </c>
      <c r="D10" s="8" t="s">
        <v>467</v>
      </c>
      <c r="E10" s="11">
        <v>1000</v>
      </c>
      <c r="F10" s="9"/>
      <c r="G10" s="9"/>
    </row>
    <row r="11" spans="1:7" ht="15">
      <c r="A11" s="8" t="s">
        <v>248</v>
      </c>
      <c r="B11" s="23" t="s">
        <v>468</v>
      </c>
      <c r="C11" s="26">
        <v>41949</v>
      </c>
      <c r="D11" s="8" t="s">
        <v>315</v>
      </c>
      <c r="E11" s="11">
        <v>129.88</v>
      </c>
      <c r="F11" s="9"/>
      <c r="G11" s="9"/>
    </row>
    <row r="12" spans="1:7" ht="15" customHeight="1">
      <c r="A12" s="8" t="s">
        <v>97</v>
      </c>
      <c r="B12" s="23" t="s">
        <v>469</v>
      </c>
      <c r="C12" s="26">
        <v>41949</v>
      </c>
      <c r="D12" s="8" t="s">
        <v>317</v>
      </c>
      <c r="E12" s="11">
        <v>402.45</v>
      </c>
      <c r="F12" s="9"/>
      <c r="G12" s="9"/>
    </row>
    <row r="13" spans="1:7" ht="15" customHeight="1">
      <c r="A13" s="8" t="s">
        <v>220</v>
      </c>
      <c r="B13" s="23" t="s">
        <v>536</v>
      </c>
      <c r="C13" s="26">
        <v>41949</v>
      </c>
      <c r="D13" s="8" t="s">
        <v>537</v>
      </c>
      <c r="E13" s="11">
        <v>114.45</v>
      </c>
      <c r="F13" s="9"/>
      <c r="G13" s="9"/>
    </row>
    <row r="14" spans="1:7" ht="15" customHeight="1">
      <c r="A14" s="8" t="s">
        <v>538</v>
      </c>
      <c r="B14" s="23" t="s">
        <v>539</v>
      </c>
      <c r="C14" s="26">
        <v>41949</v>
      </c>
      <c r="D14" s="8" t="s">
        <v>540</v>
      </c>
      <c r="E14" s="11">
        <v>6000</v>
      </c>
      <c r="F14" s="9"/>
      <c r="G14" s="9"/>
    </row>
    <row r="15" spans="1:7" ht="15" customHeight="1">
      <c r="A15" s="8" t="s">
        <v>541</v>
      </c>
      <c r="B15" s="23" t="s">
        <v>542</v>
      </c>
      <c r="C15" s="26">
        <v>41949</v>
      </c>
      <c r="D15" s="8" t="s">
        <v>294</v>
      </c>
      <c r="E15" s="11">
        <v>81.54</v>
      </c>
      <c r="F15" s="9"/>
      <c r="G15" s="9"/>
    </row>
    <row r="16" spans="1:7" ht="15" customHeight="1">
      <c r="A16" s="8" t="s">
        <v>132</v>
      </c>
      <c r="B16" s="23" t="s">
        <v>543</v>
      </c>
      <c r="C16" s="26">
        <v>41949</v>
      </c>
      <c r="D16" s="8" t="s">
        <v>544</v>
      </c>
      <c r="E16" s="11">
        <v>8333.55</v>
      </c>
      <c r="F16" s="9"/>
      <c r="G16" s="9"/>
    </row>
    <row r="17" spans="1:7" ht="15">
      <c r="A17" s="8" t="s">
        <v>481</v>
      </c>
      <c r="B17" s="23" t="s">
        <v>545</v>
      </c>
      <c r="C17" s="26">
        <v>41949</v>
      </c>
      <c r="D17" s="8" t="s">
        <v>483</v>
      </c>
      <c r="E17" s="11">
        <v>3593</v>
      </c>
      <c r="F17" s="9"/>
      <c r="G17" s="9"/>
    </row>
    <row r="18" spans="1:7" ht="15" customHeight="1">
      <c r="A18" s="8" t="s">
        <v>280</v>
      </c>
      <c r="B18" s="23" t="s">
        <v>546</v>
      </c>
      <c r="C18" s="26">
        <v>41949</v>
      </c>
      <c r="D18" s="8" t="s">
        <v>346</v>
      </c>
      <c r="E18" s="11">
        <v>69.57</v>
      </c>
      <c r="F18" s="9"/>
      <c r="G18" s="9"/>
    </row>
    <row r="19" spans="1:5" s="9" customFormat="1" ht="15">
      <c r="A19" s="8" t="s">
        <v>547</v>
      </c>
      <c r="B19" s="23" t="s">
        <v>548</v>
      </c>
      <c r="C19" s="26">
        <v>41949</v>
      </c>
      <c r="D19" s="8" t="s">
        <v>549</v>
      </c>
      <c r="E19" s="11">
        <v>190</v>
      </c>
    </row>
    <row r="20" spans="1:5" s="9" customFormat="1" ht="15">
      <c r="A20" s="8" t="s">
        <v>298</v>
      </c>
      <c r="B20" s="23" t="s">
        <v>558</v>
      </c>
      <c r="C20" s="26">
        <v>41956</v>
      </c>
      <c r="D20" s="8" t="s">
        <v>559</v>
      </c>
      <c r="E20" s="11">
        <v>120</v>
      </c>
    </row>
    <row r="21" spans="1:5" s="9" customFormat="1" ht="15">
      <c r="A21" s="8" t="s">
        <v>73</v>
      </c>
      <c r="B21" s="23" t="s">
        <v>550</v>
      </c>
      <c r="C21" s="26">
        <v>41960</v>
      </c>
      <c r="D21" s="8" t="s">
        <v>551</v>
      </c>
      <c r="E21" s="11">
        <v>8911.66</v>
      </c>
    </row>
    <row r="22" spans="1:5" s="9" customFormat="1" ht="15" customHeight="1">
      <c r="A22" s="8" t="s">
        <v>560</v>
      </c>
      <c r="B22" s="23" t="s">
        <v>561</v>
      </c>
      <c r="C22" s="26">
        <v>41962</v>
      </c>
      <c r="D22" s="8" t="s">
        <v>562</v>
      </c>
      <c r="E22" s="11">
        <v>89.6</v>
      </c>
    </row>
    <row r="23" spans="1:5" s="9" customFormat="1" ht="15">
      <c r="A23" s="8" t="s">
        <v>563</v>
      </c>
      <c r="B23" s="23" t="s">
        <v>564</v>
      </c>
      <c r="C23" s="26">
        <v>41962</v>
      </c>
      <c r="D23" s="8" t="s">
        <v>565</v>
      </c>
      <c r="E23" s="11">
        <v>518.59</v>
      </c>
    </row>
    <row r="24" spans="1:7" ht="15">
      <c r="A24" s="8" t="s">
        <v>566</v>
      </c>
      <c r="B24" s="23" t="s">
        <v>567</v>
      </c>
      <c r="C24" s="26">
        <v>41962</v>
      </c>
      <c r="D24" s="8" t="s">
        <v>568</v>
      </c>
      <c r="E24" s="11">
        <v>70</v>
      </c>
      <c r="F24" s="9"/>
      <c r="G24" s="9"/>
    </row>
    <row r="25" spans="1:7" ht="15" customHeight="1">
      <c r="A25" s="8" t="s">
        <v>569</v>
      </c>
      <c r="B25" s="23" t="s">
        <v>570</v>
      </c>
      <c r="C25" s="26">
        <v>41962</v>
      </c>
      <c r="D25" s="8" t="s">
        <v>571</v>
      </c>
      <c r="E25" s="11">
        <v>266.56</v>
      </c>
      <c r="F25" s="9"/>
      <c r="G25" s="9"/>
    </row>
    <row r="26" spans="1:7" ht="15">
      <c r="A26" s="8" t="s">
        <v>73</v>
      </c>
      <c r="B26" s="23" t="s">
        <v>572</v>
      </c>
      <c r="C26" s="26">
        <v>41964</v>
      </c>
      <c r="D26" s="8" t="s">
        <v>573</v>
      </c>
      <c r="E26" s="11">
        <v>10605.91</v>
      </c>
      <c r="F26" s="9"/>
      <c r="G26" s="9"/>
    </row>
    <row r="27" spans="1:7" ht="15">
      <c r="A27" s="8" t="s">
        <v>266</v>
      </c>
      <c r="B27" s="23" t="s">
        <v>470</v>
      </c>
      <c r="C27" s="26">
        <v>41967</v>
      </c>
      <c r="D27" s="8" t="s">
        <v>471</v>
      </c>
      <c r="E27" s="11">
        <v>1202.23</v>
      </c>
      <c r="F27" s="9"/>
      <c r="G27" s="9"/>
    </row>
    <row r="28" spans="1:7" ht="15">
      <c r="A28" s="8" t="s">
        <v>143</v>
      </c>
      <c r="B28" s="23" t="s">
        <v>472</v>
      </c>
      <c r="C28" s="26">
        <v>41967</v>
      </c>
      <c r="D28" s="8" t="s">
        <v>473</v>
      </c>
      <c r="E28" s="11">
        <v>18108.73</v>
      </c>
      <c r="F28" s="9"/>
      <c r="G28" s="9"/>
    </row>
    <row r="29" spans="1:7" ht="15">
      <c r="A29" s="8" t="s">
        <v>422</v>
      </c>
      <c r="B29" s="23" t="s">
        <v>474</v>
      </c>
      <c r="C29" s="26">
        <v>41967</v>
      </c>
      <c r="D29" s="8" t="s">
        <v>400</v>
      </c>
      <c r="E29" s="11">
        <v>145.04</v>
      </c>
      <c r="F29" s="9"/>
      <c r="G29" s="9"/>
    </row>
    <row r="30" spans="1:7" ht="15">
      <c r="A30" s="8" t="s">
        <v>151</v>
      </c>
      <c r="B30" s="23" t="s">
        <v>475</v>
      </c>
      <c r="C30" s="26">
        <v>41967</v>
      </c>
      <c r="D30" s="8" t="s">
        <v>476</v>
      </c>
      <c r="E30" s="11">
        <v>10668.66</v>
      </c>
      <c r="F30" s="9"/>
      <c r="G30" s="9"/>
    </row>
    <row r="31" spans="1:7" ht="15" customHeight="1">
      <c r="A31" s="8" t="s">
        <v>182</v>
      </c>
      <c r="B31" s="23" t="s">
        <v>477</v>
      </c>
      <c r="C31" s="26">
        <v>41967</v>
      </c>
      <c r="D31" s="8" t="s">
        <v>478</v>
      </c>
      <c r="E31" s="11">
        <v>61.52</v>
      </c>
      <c r="F31" s="9"/>
      <c r="G31" s="9"/>
    </row>
    <row r="32" spans="1:7" ht="15" customHeight="1">
      <c r="A32" s="8" t="s">
        <v>238</v>
      </c>
      <c r="B32" s="23" t="s">
        <v>479</v>
      </c>
      <c r="C32" s="26">
        <v>41967</v>
      </c>
      <c r="D32" s="8" t="s">
        <v>480</v>
      </c>
      <c r="E32" s="11">
        <v>3421.2</v>
      </c>
      <c r="F32" s="9"/>
      <c r="G32" s="9"/>
    </row>
    <row r="33" spans="1:7" ht="15" customHeight="1">
      <c r="A33" s="8" t="s">
        <v>481</v>
      </c>
      <c r="B33" s="23" t="s">
        <v>482</v>
      </c>
      <c r="C33" s="26">
        <v>41967</v>
      </c>
      <c r="D33" s="8" t="s">
        <v>483</v>
      </c>
      <c r="E33" s="11">
        <v>99</v>
      </c>
      <c r="F33" s="9"/>
      <c r="G33" s="9"/>
    </row>
    <row r="34" spans="1:7" ht="15">
      <c r="A34" s="8" t="s">
        <v>117</v>
      </c>
      <c r="B34" s="23" t="s">
        <v>484</v>
      </c>
      <c r="C34" s="26">
        <v>41967</v>
      </c>
      <c r="D34" s="8" t="s">
        <v>307</v>
      </c>
      <c r="E34" s="11">
        <v>135.98</v>
      </c>
      <c r="F34" s="9"/>
      <c r="G34" s="9"/>
    </row>
    <row r="35" spans="1:7" ht="15" customHeight="1">
      <c r="A35" s="8" t="s">
        <v>485</v>
      </c>
      <c r="B35" s="23" t="s">
        <v>486</v>
      </c>
      <c r="C35" s="26">
        <v>41967</v>
      </c>
      <c r="D35" s="8" t="s">
        <v>487</v>
      </c>
      <c r="E35" s="11">
        <v>53.91</v>
      </c>
      <c r="F35" s="9"/>
      <c r="G35" s="9"/>
    </row>
    <row r="36" spans="1:7" ht="15">
      <c r="A36" s="8" t="s">
        <v>99</v>
      </c>
      <c r="B36" s="23" t="s">
        <v>488</v>
      </c>
      <c r="C36" s="26">
        <v>41967</v>
      </c>
      <c r="D36" s="8" t="s">
        <v>489</v>
      </c>
      <c r="E36" s="11">
        <v>9613.13</v>
      </c>
      <c r="F36" s="9"/>
      <c r="G36" s="9"/>
    </row>
    <row r="37" spans="1:7" ht="30">
      <c r="A37" s="8" t="s">
        <v>490</v>
      </c>
      <c r="B37" s="23" t="s">
        <v>491</v>
      </c>
      <c r="C37" s="26">
        <v>41967</v>
      </c>
      <c r="D37" s="8" t="s">
        <v>492</v>
      </c>
      <c r="E37" s="11">
        <v>649.92</v>
      </c>
      <c r="F37" s="9"/>
      <c r="G37" s="9"/>
    </row>
    <row r="38" spans="1:7" ht="15">
      <c r="A38" s="8" t="s">
        <v>405</v>
      </c>
      <c r="B38" s="23" t="s">
        <v>493</v>
      </c>
      <c r="C38" s="26">
        <v>41967</v>
      </c>
      <c r="D38" s="8" t="s">
        <v>494</v>
      </c>
      <c r="E38" s="11">
        <v>378.75</v>
      </c>
      <c r="F38" s="9"/>
      <c r="G38" s="9"/>
    </row>
    <row r="39" spans="1:7" ht="30">
      <c r="A39" s="8" t="s">
        <v>220</v>
      </c>
      <c r="B39" s="23" t="s">
        <v>495</v>
      </c>
      <c r="C39" s="26">
        <v>41967</v>
      </c>
      <c r="D39" s="8" t="s">
        <v>496</v>
      </c>
      <c r="E39" s="11">
        <v>76.3</v>
      </c>
      <c r="F39" s="9"/>
      <c r="G39" s="9"/>
    </row>
    <row r="40" spans="1:7" ht="30">
      <c r="A40" s="8" t="s">
        <v>146</v>
      </c>
      <c r="B40" s="23" t="s">
        <v>497</v>
      </c>
      <c r="C40" s="26">
        <v>41967</v>
      </c>
      <c r="D40" s="8" t="s">
        <v>498</v>
      </c>
      <c r="E40" s="11">
        <v>2985</v>
      </c>
      <c r="F40" s="9"/>
      <c r="G40" s="9"/>
    </row>
    <row r="41" spans="1:7" ht="15">
      <c r="A41" s="8" t="s">
        <v>91</v>
      </c>
      <c r="B41" s="23" t="s">
        <v>499</v>
      </c>
      <c r="C41" s="26">
        <v>41967</v>
      </c>
      <c r="D41" s="8" t="s">
        <v>500</v>
      </c>
      <c r="E41" s="11">
        <v>5103.56</v>
      </c>
      <c r="F41" s="9"/>
      <c r="G41" s="9"/>
    </row>
    <row r="42" spans="1:7" ht="30">
      <c r="A42" s="8" t="s">
        <v>110</v>
      </c>
      <c r="B42" s="23" t="s">
        <v>501</v>
      </c>
      <c r="C42" s="26">
        <v>41967</v>
      </c>
      <c r="D42" s="8" t="s">
        <v>502</v>
      </c>
      <c r="E42" s="11">
        <v>365.8</v>
      </c>
      <c r="F42" s="9"/>
      <c r="G42" s="9"/>
    </row>
    <row r="43" spans="1:7" ht="30">
      <c r="A43" s="8" t="s">
        <v>110</v>
      </c>
      <c r="B43" s="23" t="s">
        <v>503</v>
      </c>
      <c r="C43" s="26">
        <v>41967</v>
      </c>
      <c r="D43" s="8" t="s">
        <v>504</v>
      </c>
      <c r="E43" s="11">
        <v>97.6</v>
      </c>
      <c r="F43" s="9"/>
      <c r="G43" s="9"/>
    </row>
    <row r="44" spans="1:7" ht="30">
      <c r="A44" s="8" t="s">
        <v>386</v>
      </c>
      <c r="B44" s="23" t="s">
        <v>505</v>
      </c>
      <c r="C44" s="26">
        <v>41967</v>
      </c>
      <c r="D44" s="8" t="s">
        <v>506</v>
      </c>
      <c r="E44" s="11">
        <v>7092.5</v>
      </c>
      <c r="F44" s="9"/>
      <c r="G44" s="9"/>
    </row>
    <row r="45" spans="1:7" ht="15">
      <c r="A45" s="8" t="s">
        <v>507</v>
      </c>
      <c r="B45" s="23" t="s">
        <v>508</v>
      </c>
      <c r="C45" s="26">
        <v>41967</v>
      </c>
      <c r="D45" s="8" t="s">
        <v>509</v>
      </c>
      <c r="E45" s="11">
        <v>76.14</v>
      </c>
      <c r="F45" s="9"/>
      <c r="G45" s="9"/>
    </row>
    <row r="46" spans="1:7" ht="15">
      <c r="A46" s="8" t="s">
        <v>93</v>
      </c>
      <c r="B46" s="23" t="s">
        <v>510</v>
      </c>
      <c r="C46" s="26">
        <v>41967</v>
      </c>
      <c r="D46" s="8" t="s">
        <v>511</v>
      </c>
      <c r="E46" s="11">
        <v>4903.2</v>
      </c>
      <c r="F46" s="9"/>
      <c r="G46" s="9"/>
    </row>
    <row r="47" spans="1:7" ht="15">
      <c r="A47" s="8" t="s">
        <v>226</v>
      </c>
      <c r="B47" s="23" t="s">
        <v>512</v>
      </c>
      <c r="C47" s="26">
        <v>41967</v>
      </c>
      <c r="D47" s="8" t="s">
        <v>513</v>
      </c>
      <c r="E47" s="11">
        <v>7.98</v>
      </c>
      <c r="F47" s="9"/>
      <c r="G47" s="9"/>
    </row>
    <row r="48" spans="1:7" ht="15">
      <c r="A48" s="8" t="s">
        <v>117</v>
      </c>
      <c r="B48" s="23" t="s">
        <v>514</v>
      </c>
      <c r="C48" s="26">
        <v>41967</v>
      </c>
      <c r="D48" s="8" t="s">
        <v>515</v>
      </c>
      <c r="E48" s="11">
        <v>842.4</v>
      </c>
      <c r="F48" s="9"/>
      <c r="G48" s="9"/>
    </row>
    <row r="49" spans="1:7" ht="15">
      <c r="A49" s="8" t="s">
        <v>308</v>
      </c>
      <c r="B49" s="23" t="s">
        <v>516</v>
      </c>
      <c r="C49" s="26">
        <v>41967</v>
      </c>
      <c r="D49" s="8" t="s">
        <v>517</v>
      </c>
      <c r="E49" s="11">
        <v>3972.1</v>
      </c>
      <c r="F49" s="9"/>
      <c r="G49" s="9"/>
    </row>
    <row r="50" spans="1:7" ht="15">
      <c r="A50" s="8" t="s">
        <v>119</v>
      </c>
      <c r="B50" s="23" t="s">
        <v>518</v>
      </c>
      <c r="C50" s="26">
        <v>41967</v>
      </c>
      <c r="D50" s="8" t="s">
        <v>519</v>
      </c>
      <c r="E50" s="11">
        <v>158.56</v>
      </c>
      <c r="F50" s="9"/>
      <c r="G50" s="9"/>
    </row>
    <row r="51" spans="1:7" ht="15">
      <c r="A51" s="8" t="s">
        <v>245</v>
      </c>
      <c r="B51" s="23" t="s">
        <v>520</v>
      </c>
      <c r="C51" s="26">
        <v>41967</v>
      </c>
      <c r="D51" s="8" t="s">
        <v>521</v>
      </c>
      <c r="E51" s="11">
        <v>236.44</v>
      </c>
      <c r="F51" s="9"/>
      <c r="G51" s="9"/>
    </row>
    <row r="52" spans="1:7" ht="15">
      <c r="A52" s="8" t="s">
        <v>522</v>
      </c>
      <c r="B52" s="23" t="s">
        <v>523</v>
      </c>
      <c r="C52" s="26">
        <v>41967</v>
      </c>
      <c r="D52" s="8" t="s">
        <v>315</v>
      </c>
      <c r="E52" s="11">
        <v>38.7</v>
      </c>
      <c r="F52" s="9"/>
      <c r="G52" s="9"/>
    </row>
    <row r="53" spans="1:7" ht="30">
      <c r="A53" s="8" t="s">
        <v>524</v>
      </c>
      <c r="B53" s="23" t="s">
        <v>525</v>
      </c>
      <c r="C53" s="26">
        <v>41967</v>
      </c>
      <c r="D53" s="8" t="s">
        <v>526</v>
      </c>
      <c r="E53" s="11">
        <v>403.63</v>
      </c>
      <c r="F53" s="9"/>
      <c r="G53" s="9"/>
    </row>
    <row r="54" spans="1:7" ht="15">
      <c r="A54" s="8" t="s">
        <v>248</v>
      </c>
      <c r="B54" s="23" t="s">
        <v>527</v>
      </c>
      <c r="C54" s="26">
        <v>41967</v>
      </c>
      <c r="D54" s="8" t="s">
        <v>315</v>
      </c>
      <c r="E54" s="11">
        <v>113.98</v>
      </c>
      <c r="F54" s="9"/>
      <c r="G54" s="9"/>
    </row>
    <row r="55" spans="1:7" ht="30">
      <c r="A55" s="8" t="s">
        <v>228</v>
      </c>
      <c r="B55" s="23" t="s">
        <v>528</v>
      </c>
      <c r="C55" s="26">
        <v>41967</v>
      </c>
      <c r="D55" s="8" t="s">
        <v>529</v>
      </c>
      <c r="E55" s="11">
        <v>1400</v>
      </c>
      <c r="F55" s="9"/>
      <c r="G55" s="9"/>
    </row>
    <row r="56" spans="1:7" ht="15">
      <c r="A56" s="8" t="s">
        <v>261</v>
      </c>
      <c r="B56" s="23" t="s">
        <v>530</v>
      </c>
      <c r="C56" s="26">
        <v>41967</v>
      </c>
      <c r="D56" s="8" t="s">
        <v>531</v>
      </c>
      <c r="E56" s="11">
        <v>4433.6</v>
      </c>
      <c r="F56" s="9"/>
      <c r="G56" s="9"/>
    </row>
    <row r="57" spans="1:7" ht="15">
      <c r="A57" s="8" t="s">
        <v>204</v>
      </c>
      <c r="B57" s="23" t="s">
        <v>532</v>
      </c>
      <c r="C57" s="26">
        <v>41967</v>
      </c>
      <c r="D57" s="8" t="s">
        <v>533</v>
      </c>
      <c r="E57" s="11">
        <v>225.32</v>
      </c>
      <c r="F57" s="9"/>
      <c r="G57" s="9"/>
    </row>
    <row r="58" spans="1:7" ht="15">
      <c r="A58" s="8" t="s">
        <v>101</v>
      </c>
      <c r="B58" s="23" t="s">
        <v>534</v>
      </c>
      <c r="C58" s="26">
        <v>41967</v>
      </c>
      <c r="D58" s="8" t="s">
        <v>535</v>
      </c>
      <c r="E58" s="11">
        <v>10259.76</v>
      </c>
      <c r="F58" s="9"/>
      <c r="G58" s="9"/>
    </row>
    <row r="59" spans="1:5" ht="15">
      <c r="A59" s="8" t="s">
        <v>197</v>
      </c>
      <c r="B59" s="23" t="s">
        <v>557</v>
      </c>
      <c r="C59" s="26" t="s">
        <v>197</v>
      </c>
      <c r="D59" s="8" t="s">
        <v>197</v>
      </c>
      <c r="E59" s="11">
        <v>1000</v>
      </c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IF('Nov 14'!$E7="",FALSE,TRUE)</formula>
    </cfRule>
  </conditionalFormatting>
  <conditionalFormatting sqref="B7:E7">
    <cfRule type="expression" priority="5" dxfId="72" stopIfTrue="1">
      <formula>IF('Nov 14'!$E7="",FALSE,TRUE)</formula>
    </cfRule>
  </conditionalFormatting>
  <conditionalFormatting sqref="A8:A39">
    <cfRule type="expression" priority="4" dxfId="72" stopIfTrue="1">
      <formula>IF('Nov 14'!$E8="",FALSE,TRUE)</formula>
    </cfRule>
  </conditionalFormatting>
  <conditionalFormatting sqref="B8:E39">
    <cfRule type="expression" priority="3" dxfId="72" stopIfTrue="1">
      <formula>IF('Nov 14'!$E8="",FALSE,TRUE)</formula>
    </cfRule>
  </conditionalFormatting>
  <conditionalFormatting sqref="A40:A1000">
    <cfRule type="expression" priority="2" dxfId="72" stopIfTrue="1">
      <formula>IF('Nov 14'!$E40="",FALSE,TRUE)</formula>
    </cfRule>
  </conditionalFormatting>
  <conditionalFormatting sqref="B40:E1000">
    <cfRule type="expression" priority="1" dxfId="72" stopIfTrue="1">
      <formula>IF('Nov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workbookViewId="0" topLeftCell="A63">
      <selection activeCell="A87" sqref="A87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7</v>
      </c>
      <c r="B4" s="14">
        <v>2014</v>
      </c>
      <c r="C4" s="6"/>
      <c r="D4" s="3" t="s">
        <v>5</v>
      </c>
      <c r="E4" s="10">
        <f>SUM(E7:E479)</f>
        <v>106465.11999999998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574</v>
      </c>
      <c r="B7" s="23" t="s">
        <v>575</v>
      </c>
      <c r="C7" s="26">
        <v>41974</v>
      </c>
      <c r="D7" s="8" t="s">
        <v>576</v>
      </c>
      <c r="E7" s="11">
        <v>7500</v>
      </c>
    </row>
    <row r="8" spans="1:7" ht="15">
      <c r="A8" s="8" t="s">
        <v>182</v>
      </c>
      <c r="B8" s="23" t="s">
        <v>577</v>
      </c>
      <c r="C8" s="26">
        <v>41974</v>
      </c>
      <c r="D8" s="8" t="s">
        <v>578</v>
      </c>
      <c r="E8" s="11">
        <v>68.75</v>
      </c>
      <c r="F8" s="9"/>
      <c r="G8" s="9"/>
    </row>
    <row r="9" spans="1:7" ht="15">
      <c r="A9" s="8" t="s">
        <v>185</v>
      </c>
      <c r="B9" s="23" t="s">
        <v>579</v>
      </c>
      <c r="C9" s="26">
        <v>41974</v>
      </c>
      <c r="D9" s="8" t="s">
        <v>727</v>
      </c>
      <c r="E9" s="11">
        <v>360</v>
      </c>
      <c r="F9" s="9"/>
      <c r="G9" s="9"/>
    </row>
    <row r="10" spans="1:7" ht="15" customHeight="1">
      <c r="A10" s="8" t="s">
        <v>270</v>
      </c>
      <c r="B10" s="23" t="s">
        <v>580</v>
      </c>
      <c r="C10" s="26">
        <v>41974</v>
      </c>
      <c r="D10" s="8" t="s">
        <v>447</v>
      </c>
      <c r="E10" s="11">
        <v>37.98</v>
      </c>
      <c r="F10" s="9"/>
      <c r="G10" s="9"/>
    </row>
    <row r="11" spans="1:7" ht="15">
      <c r="A11" s="8" t="s">
        <v>581</v>
      </c>
      <c r="B11" s="23" t="s">
        <v>582</v>
      </c>
      <c r="C11" s="26">
        <v>41974</v>
      </c>
      <c r="D11" s="8" t="s">
        <v>583</v>
      </c>
      <c r="E11" s="11">
        <v>2550</v>
      </c>
      <c r="F11" s="9"/>
      <c r="G11" s="9"/>
    </row>
    <row r="12" spans="1:7" ht="15" customHeight="1">
      <c r="A12" s="8" t="s">
        <v>106</v>
      </c>
      <c r="B12" s="23" t="s">
        <v>584</v>
      </c>
      <c r="C12" s="26">
        <v>41974</v>
      </c>
      <c r="D12" s="8" t="s">
        <v>585</v>
      </c>
      <c r="E12" s="11">
        <v>4109.25</v>
      </c>
      <c r="F12" s="9"/>
      <c r="G12" s="9"/>
    </row>
    <row r="13" spans="1:7" ht="15" customHeight="1">
      <c r="A13" s="8" t="s">
        <v>163</v>
      </c>
      <c r="B13" s="23" t="s">
        <v>586</v>
      </c>
      <c r="C13" s="26">
        <v>41974</v>
      </c>
      <c r="D13" s="8" t="s">
        <v>587</v>
      </c>
      <c r="E13" s="11">
        <v>60.58</v>
      </c>
      <c r="F13" s="9"/>
      <c r="G13" s="9"/>
    </row>
    <row r="14" spans="1:7" ht="15" customHeight="1">
      <c r="A14" s="8" t="s">
        <v>507</v>
      </c>
      <c r="B14" s="23" t="s">
        <v>588</v>
      </c>
      <c r="C14" s="26">
        <v>41974</v>
      </c>
      <c r="D14" s="8" t="s">
        <v>509</v>
      </c>
      <c r="E14" s="11">
        <v>283.55</v>
      </c>
      <c r="F14" s="9"/>
      <c r="G14" s="9"/>
    </row>
    <row r="15" spans="1:7" ht="15" customHeight="1">
      <c r="A15" s="8" t="s">
        <v>226</v>
      </c>
      <c r="B15" s="23" t="s">
        <v>589</v>
      </c>
      <c r="C15" s="26">
        <v>41974</v>
      </c>
      <c r="D15" s="8" t="s">
        <v>227</v>
      </c>
      <c r="E15" s="11">
        <v>7.98</v>
      </c>
      <c r="F15" s="9"/>
      <c r="G15" s="9"/>
    </row>
    <row r="16" spans="1:7" ht="15" customHeight="1">
      <c r="A16" s="8" t="s">
        <v>117</v>
      </c>
      <c r="B16" s="23" t="s">
        <v>590</v>
      </c>
      <c r="C16" s="26">
        <v>41974</v>
      </c>
      <c r="D16" s="8" t="s">
        <v>307</v>
      </c>
      <c r="E16" s="11">
        <v>280.9</v>
      </c>
      <c r="F16" s="9"/>
      <c r="G16" s="9"/>
    </row>
    <row r="17" spans="1:7" ht="30">
      <c r="A17" s="8" t="s">
        <v>591</v>
      </c>
      <c r="B17" s="23" t="s">
        <v>592</v>
      </c>
      <c r="C17" s="26">
        <v>41974</v>
      </c>
      <c r="D17" s="8" t="s">
        <v>593</v>
      </c>
      <c r="E17" s="11">
        <v>270.47</v>
      </c>
      <c r="F17" s="9"/>
      <c r="G17" s="9"/>
    </row>
    <row r="18" spans="1:7" ht="15" customHeight="1">
      <c r="A18" s="8" t="s">
        <v>250</v>
      </c>
      <c r="B18" s="23" t="s">
        <v>594</v>
      </c>
      <c r="C18" s="26">
        <v>41974</v>
      </c>
      <c r="D18" s="8" t="s">
        <v>447</v>
      </c>
      <c r="E18" s="11">
        <v>158.44</v>
      </c>
      <c r="F18" s="9"/>
      <c r="G18" s="9"/>
    </row>
    <row r="19" spans="1:5" s="9" customFormat="1" ht="15">
      <c r="A19" s="8" t="s">
        <v>595</v>
      </c>
      <c r="B19" s="23" t="s">
        <v>596</v>
      </c>
      <c r="C19" s="26">
        <v>41974</v>
      </c>
      <c r="D19" s="8" t="s">
        <v>597</v>
      </c>
      <c r="E19" s="11">
        <v>866.52</v>
      </c>
    </row>
    <row r="20" spans="1:5" s="9" customFormat="1" ht="15">
      <c r="A20" s="8" t="s">
        <v>99</v>
      </c>
      <c r="B20" s="23" t="s">
        <v>598</v>
      </c>
      <c r="C20" s="26">
        <v>41974</v>
      </c>
      <c r="D20" s="8" t="s">
        <v>599</v>
      </c>
      <c r="E20" s="11">
        <v>1462.81</v>
      </c>
    </row>
    <row r="21" spans="1:5" s="9" customFormat="1" ht="30">
      <c r="A21" s="8" t="s">
        <v>600</v>
      </c>
      <c r="B21" s="23" t="s">
        <v>601</v>
      </c>
      <c r="C21" s="26">
        <v>41974</v>
      </c>
      <c r="D21" s="8" t="s">
        <v>602</v>
      </c>
      <c r="E21" s="11">
        <v>9299</v>
      </c>
    </row>
    <row r="22" spans="1:5" s="9" customFormat="1" ht="15" customHeight="1">
      <c r="A22" s="8" t="s">
        <v>603</v>
      </c>
      <c r="B22" s="23" t="s">
        <v>604</v>
      </c>
      <c r="C22" s="26">
        <v>41974</v>
      </c>
      <c r="D22" s="8" t="s">
        <v>605</v>
      </c>
      <c r="E22" s="11">
        <v>615.5</v>
      </c>
    </row>
    <row r="23" spans="1:5" s="9" customFormat="1" ht="15">
      <c r="A23" s="8" t="s">
        <v>41</v>
      </c>
      <c r="B23" s="23" t="s">
        <v>699</v>
      </c>
      <c r="C23" s="23">
        <v>41974</v>
      </c>
      <c r="D23" s="8" t="s">
        <v>700</v>
      </c>
      <c r="E23" s="11">
        <v>167</v>
      </c>
    </row>
    <row r="24" spans="1:7" ht="15">
      <c r="A24" s="8" t="s">
        <v>41</v>
      </c>
      <c r="B24" s="23" t="s">
        <v>701</v>
      </c>
      <c r="C24" s="23">
        <v>41975</v>
      </c>
      <c r="D24" s="8" t="s">
        <v>702</v>
      </c>
      <c r="E24" s="11">
        <v>125</v>
      </c>
      <c r="F24" s="9"/>
      <c r="G24" s="9"/>
    </row>
    <row r="25" spans="1:7" ht="15" customHeight="1">
      <c r="A25" s="8" t="s">
        <v>703</v>
      </c>
      <c r="B25" s="23" t="s">
        <v>704</v>
      </c>
      <c r="C25" s="23">
        <v>41975</v>
      </c>
      <c r="D25" s="8" t="s">
        <v>705</v>
      </c>
      <c r="E25" s="11">
        <v>150</v>
      </c>
      <c r="F25" s="9"/>
      <c r="G25" s="9"/>
    </row>
    <row r="26" spans="1:7" ht="15">
      <c r="A26" s="8" t="s">
        <v>34</v>
      </c>
      <c r="B26" s="23" t="s">
        <v>606</v>
      </c>
      <c r="C26" s="26">
        <v>41977</v>
      </c>
      <c r="D26" s="8" t="s">
        <v>142</v>
      </c>
      <c r="E26" s="11">
        <v>2903.57</v>
      </c>
      <c r="F26" s="9"/>
      <c r="G26" s="9"/>
    </row>
    <row r="27" spans="1:7" ht="15">
      <c r="A27" s="8" t="s">
        <v>706</v>
      </c>
      <c r="B27" s="23" t="s">
        <v>707</v>
      </c>
      <c r="C27" s="23">
        <v>41981</v>
      </c>
      <c r="D27" s="8" t="s">
        <v>708</v>
      </c>
      <c r="E27" s="11">
        <v>39.59</v>
      </c>
      <c r="F27" s="9"/>
      <c r="G27" s="9"/>
    </row>
    <row r="28" spans="1:7" ht="15">
      <c r="A28" s="8" t="s">
        <v>349</v>
      </c>
      <c r="B28" s="23" t="s">
        <v>709</v>
      </c>
      <c r="C28" s="23">
        <v>41981</v>
      </c>
      <c r="D28" s="8" t="s">
        <v>710</v>
      </c>
      <c r="E28" s="11">
        <v>301.62</v>
      </c>
      <c r="F28" s="9"/>
      <c r="G28" s="9"/>
    </row>
    <row r="29" spans="1:7" ht="15">
      <c r="A29" s="8" t="s">
        <v>266</v>
      </c>
      <c r="B29" s="23" t="s">
        <v>607</v>
      </c>
      <c r="C29" s="26">
        <v>41982</v>
      </c>
      <c r="D29" s="8" t="s">
        <v>608</v>
      </c>
      <c r="E29" s="11">
        <v>1245.72</v>
      </c>
      <c r="F29" s="9"/>
      <c r="G29" s="9"/>
    </row>
    <row r="30" spans="1:7" ht="30">
      <c r="A30" s="8" t="s">
        <v>220</v>
      </c>
      <c r="B30" s="23" t="s">
        <v>609</v>
      </c>
      <c r="C30" s="26">
        <v>41982</v>
      </c>
      <c r="D30" s="8" t="s">
        <v>610</v>
      </c>
      <c r="E30" s="11">
        <v>152.6</v>
      </c>
      <c r="F30" s="9"/>
      <c r="G30" s="9"/>
    </row>
    <row r="31" spans="1:7" ht="15" customHeight="1">
      <c r="A31" s="8" t="s">
        <v>110</v>
      </c>
      <c r="B31" s="23" t="s">
        <v>611</v>
      </c>
      <c r="C31" s="26">
        <v>41982</v>
      </c>
      <c r="D31" s="8" t="s">
        <v>612</v>
      </c>
      <c r="E31" s="11">
        <v>367.04</v>
      </c>
      <c r="F31" s="9"/>
      <c r="G31" s="9"/>
    </row>
    <row r="32" spans="1:7" ht="15" customHeight="1">
      <c r="A32" s="8" t="s">
        <v>276</v>
      </c>
      <c r="B32" s="23" t="s">
        <v>613</v>
      </c>
      <c r="C32" s="26">
        <v>41982</v>
      </c>
      <c r="D32" s="8" t="s">
        <v>614</v>
      </c>
      <c r="E32" s="11">
        <v>124.99</v>
      </c>
      <c r="F32" s="9"/>
      <c r="G32" s="9"/>
    </row>
    <row r="33" spans="1:7" ht="15" customHeight="1">
      <c r="A33" s="8" t="s">
        <v>615</v>
      </c>
      <c r="B33" s="23" t="s">
        <v>616</v>
      </c>
      <c r="C33" s="26">
        <v>41982</v>
      </c>
      <c r="D33" s="8" t="s">
        <v>617</v>
      </c>
      <c r="E33" s="11">
        <v>144.92</v>
      </c>
      <c r="F33" s="9"/>
      <c r="G33" s="9"/>
    </row>
    <row r="34" spans="1:7" ht="15">
      <c r="A34" s="8" t="s">
        <v>130</v>
      </c>
      <c r="B34" s="23" t="s">
        <v>618</v>
      </c>
      <c r="C34" s="26">
        <v>41982</v>
      </c>
      <c r="D34" s="8" t="s">
        <v>619</v>
      </c>
      <c r="E34" s="11">
        <v>231.2</v>
      </c>
      <c r="F34" s="9"/>
      <c r="G34" s="9"/>
    </row>
    <row r="35" spans="1:7" ht="15" customHeight="1">
      <c r="A35" s="8" t="s">
        <v>541</v>
      </c>
      <c r="B35" s="23" t="s">
        <v>620</v>
      </c>
      <c r="C35" s="26">
        <v>41982</v>
      </c>
      <c r="D35" s="8" t="s">
        <v>621</v>
      </c>
      <c r="E35" s="11">
        <v>71.63</v>
      </c>
      <c r="F35" s="9"/>
      <c r="G35" s="9"/>
    </row>
    <row r="36" spans="1:7" ht="15">
      <c r="A36" s="8" t="s">
        <v>78</v>
      </c>
      <c r="B36" s="23" t="s">
        <v>622</v>
      </c>
      <c r="C36" s="26">
        <v>41982</v>
      </c>
      <c r="D36" s="8" t="s">
        <v>623</v>
      </c>
      <c r="E36" s="11">
        <v>102.55</v>
      </c>
      <c r="F36" s="9"/>
      <c r="G36" s="9"/>
    </row>
    <row r="37" spans="1:7" ht="30">
      <c r="A37" s="8" t="s">
        <v>110</v>
      </c>
      <c r="B37" s="23" t="s">
        <v>624</v>
      </c>
      <c r="C37" s="26">
        <v>41982</v>
      </c>
      <c r="D37" s="8" t="s">
        <v>625</v>
      </c>
      <c r="E37" s="11">
        <v>322.13</v>
      </c>
      <c r="F37" s="9"/>
      <c r="G37" s="9"/>
    </row>
    <row r="38" spans="1:7" ht="15">
      <c r="A38" s="8" t="s">
        <v>626</v>
      </c>
      <c r="B38" s="23" t="s">
        <v>627</v>
      </c>
      <c r="C38" s="26">
        <v>41982</v>
      </c>
      <c r="D38" s="8" t="s">
        <v>628</v>
      </c>
      <c r="E38" s="11">
        <v>73.13</v>
      </c>
      <c r="F38" s="9"/>
      <c r="G38" s="9"/>
    </row>
    <row r="39" spans="1:7" ht="15">
      <c r="A39" s="8" t="s">
        <v>629</v>
      </c>
      <c r="B39" s="23" t="s">
        <v>630</v>
      </c>
      <c r="C39" s="26">
        <v>41982</v>
      </c>
      <c r="D39" s="8" t="s">
        <v>631</v>
      </c>
      <c r="E39" s="11">
        <v>700</v>
      </c>
      <c r="F39" s="9"/>
      <c r="G39" s="9"/>
    </row>
    <row r="40" spans="1:7" ht="30">
      <c r="A40" s="8" t="s">
        <v>386</v>
      </c>
      <c r="B40" s="23" t="s">
        <v>632</v>
      </c>
      <c r="C40" s="26">
        <v>41982</v>
      </c>
      <c r="D40" s="8" t="s">
        <v>728</v>
      </c>
      <c r="E40" s="11">
        <v>5790</v>
      </c>
      <c r="F40" s="9"/>
      <c r="G40" s="9"/>
    </row>
    <row r="41" spans="1:7" ht="15">
      <c r="A41" s="8" t="s">
        <v>93</v>
      </c>
      <c r="B41" s="23" t="s">
        <v>633</v>
      </c>
      <c r="C41" s="26">
        <v>41982</v>
      </c>
      <c r="D41" s="8" t="s">
        <v>634</v>
      </c>
      <c r="E41" s="11">
        <v>2646.25</v>
      </c>
      <c r="F41" s="9"/>
      <c r="G41" s="9"/>
    </row>
    <row r="42" spans="1:7" ht="30">
      <c r="A42" s="8" t="s">
        <v>241</v>
      </c>
      <c r="B42" s="23" t="s">
        <v>635</v>
      </c>
      <c r="C42" s="26">
        <v>41982</v>
      </c>
      <c r="D42" s="8" t="s">
        <v>636</v>
      </c>
      <c r="E42" s="11">
        <v>242.13</v>
      </c>
      <c r="F42" s="9"/>
      <c r="G42" s="9"/>
    </row>
    <row r="43" spans="1:7" ht="15">
      <c r="A43" s="8" t="s">
        <v>226</v>
      </c>
      <c r="B43" s="23" t="s">
        <v>637</v>
      </c>
      <c r="C43" s="26">
        <v>41982</v>
      </c>
      <c r="D43" s="8" t="s">
        <v>638</v>
      </c>
      <c r="E43" s="11">
        <v>463.63</v>
      </c>
      <c r="F43" s="9"/>
      <c r="G43" s="9"/>
    </row>
    <row r="44" spans="1:7" ht="15">
      <c r="A44" s="8" t="s">
        <v>308</v>
      </c>
      <c r="B44" s="23" t="s">
        <v>639</v>
      </c>
      <c r="C44" s="26">
        <v>41982</v>
      </c>
      <c r="D44" s="8" t="s">
        <v>640</v>
      </c>
      <c r="E44" s="11">
        <v>2708.25</v>
      </c>
      <c r="F44" s="9"/>
      <c r="G44" s="9"/>
    </row>
    <row r="45" spans="1:7" ht="15">
      <c r="A45" s="8" t="s">
        <v>121</v>
      </c>
      <c r="B45" s="23" t="s">
        <v>641</v>
      </c>
      <c r="C45" s="26">
        <v>41982</v>
      </c>
      <c r="D45" s="8" t="s">
        <v>642</v>
      </c>
      <c r="E45" s="11">
        <v>134.86</v>
      </c>
      <c r="F45" s="9"/>
      <c r="G45" s="9"/>
    </row>
    <row r="46" spans="1:7" ht="15">
      <c r="A46" s="8" t="s">
        <v>248</v>
      </c>
      <c r="B46" s="23" t="s">
        <v>643</v>
      </c>
      <c r="C46" s="26">
        <v>41982</v>
      </c>
      <c r="D46" s="8" t="s">
        <v>447</v>
      </c>
      <c r="E46" s="11">
        <v>56.11</v>
      </c>
      <c r="F46" s="9"/>
      <c r="G46" s="9"/>
    </row>
    <row r="47" spans="1:7" ht="30">
      <c r="A47" s="8" t="s">
        <v>228</v>
      </c>
      <c r="B47" s="23" t="s">
        <v>644</v>
      </c>
      <c r="C47" s="26">
        <v>41982</v>
      </c>
      <c r="D47" s="8" t="s">
        <v>645</v>
      </c>
      <c r="E47" s="11">
        <v>1150</v>
      </c>
      <c r="F47" s="9"/>
      <c r="G47" s="9"/>
    </row>
    <row r="48" spans="1:7" ht="15">
      <c r="A48" s="8" t="s">
        <v>228</v>
      </c>
      <c r="B48" s="23" t="s">
        <v>646</v>
      </c>
      <c r="C48" s="26">
        <v>41982</v>
      </c>
      <c r="D48" s="8" t="s">
        <v>394</v>
      </c>
      <c r="E48" s="11">
        <v>1966.09</v>
      </c>
      <c r="F48" s="9"/>
      <c r="G48" s="9"/>
    </row>
    <row r="49" spans="1:7" ht="30">
      <c r="A49" s="8" t="s">
        <v>292</v>
      </c>
      <c r="B49" s="23" t="s">
        <v>647</v>
      </c>
      <c r="C49" s="26">
        <v>41982</v>
      </c>
      <c r="D49" s="8" t="s">
        <v>648</v>
      </c>
      <c r="E49" s="11">
        <v>6111</v>
      </c>
      <c r="F49" s="9"/>
      <c r="G49" s="9"/>
    </row>
    <row r="50" spans="1:7" ht="15">
      <c r="A50" s="8" t="s">
        <v>97</v>
      </c>
      <c r="B50" s="23" t="s">
        <v>649</v>
      </c>
      <c r="C50" s="26">
        <v>41982</v>
      </c>
      <c r="D50" s="8" t="s">
        <v>317</v>
      </c>
      <c r="E50" s="11">
        <v>1103.54</v>
      </c>
      <c r="F50" s="9"/>
      <c r="G50" s="9"/>
    </row>
    <row r="51" spans="1:7" ht="15">
      <c r="A51" s="8" t="s">
        <v>99</v>
      </c>
      <c r="B51" s="23" t="s">
        <v>650</v>
      </c>
      <c r="C51" s="26">
        <v>41982</v>
      </c>
      <c r="D51" s="8" t="s">
        <v>651</v>
      </c>
      <c r="E51" s="11">
        <v>2002.88</v>
      </c>
      <c r="F51" s="9"/>
      <c r="G51" s="9"/>
    </row>
    <row r="52" spans="1:7" ht="15">
      <c r="A52" s="8" t="s">
        <v>261</v>
      </c>
      <c r="B52" s="23" t="s">
        <v>652</v>
      </c>
      <c r="C52" s="26">
        <v>41982</v>
      </c>
      <c r="D52" s="8" t="s">
        <v>653</v>
      </c>
      <c r="E52" s="11">
        <v>2906.25</v>
      </c>
      <c r="F52" s="9"/>
      <c r="G52" s="9"/>
    </row>
    <row r="53" spans="1:7" ht="15">
      <c r="A53" s="8" t="s">
        <v>603</v>
      </c>
      <c r="B53" s="23" t="s">
        <v>654</v>
      </c>
      <c r="C53" s="26">
        <v>41982</v>
      </c>
      <c r="D53" s="8" t="s">
        <v>655</v>
      </c>
      <c r="E53" s="11">
        <v>900</v>
      </c>
      <c r="F53" s="9"/>
      <c r="G53" s="9"/>
    </row>
    <row r="54" spans="1:7" ht="15">
      <c r="A54" s="8" t="s">
        <v>87</v>
      </c>
      <c r="B54" s="23" t="s">
        <v>656</v>
      </c>
      <c r="C54" s="26">
        <v>41982</v>
      </c>
      <c r="D54" s="8" t="s">
        <v>657</v>
      </c>
      <c r="E54" s="11">
        <v>196.36</v>
      </c>
      <c r="F54" s="9"/>
      <c r="G54" s="9"/>
    </row>
    <row r="55" spans="1:7" ht="15">
      <c r="A55" s="8" t="s">
        <v>101</v>
      </c>
      <c r="B55" s="23" t="s">
        <v>658</v>
      </c>
      <c r="C55" s="26">
        <v>41982</v>
      </c>
      <c r="D55" s="8" t="s">
        <v>659</v>
      </c>
      <c r="E55" s="11">
        <v>6564.1</v>
      </c>
      <c r="F55" s="9"/>
      <c r="G55" s="9"/>
    </row>
    <row r="56" spans="1:7" ht="30">
      <c r="A56" s="8" t="s">
        <v>185</v>
      </c>
      <c r="B56" s="23" t="s">
        <v>697</v>
      </c>
      <c r="C56" s="23">
        <v>41982</v>
      </c>
      <c r="D56" s="8" t="s">
        <v>698</v>
      </c>
      <c r="E56" s="11">
        <v>600</v>
      </c>
      <c r="F56" s="9"/>
      <c r="G56" s="9"/>
    </row>
    <row r="57" spans="1:7" ht="15">
      <c r="A57" s="8" t="s">
        <v>34</v>
      </c>
      <c r="B57" s="23" t="s">
        <v>660</v>
      </c>
      <c r="C57" s="26">
        <v>41996</v>
      </c>
      <c r="D57" s="8" t="s">
        <v>142</v>
      </c>
      <c r="E57" s="11">
        <v>2946.87</v>
      </c>
      <c r="F57" s="9"/>
      <c r="G57" s="9"/>
    </row>
    <row r="58" spans="1:7" ht="15">
      <c r="A58" s="8" t="s">
        <v>179</v>
      </c>
      <c r="B58" s="23" t="s">
        <v>661</v>
      </c>
      <c r="C58" s="26">
        <v>41996</v>
      </c>
      <c r="D58" s="8" t="s">
        <v>662</v>
      </c>
      <c r="E58" s="11">
        <v>1200</v>
      </c>
      <c r="F58" s="9"/>
      <c r="G58" s="9"/>
    </row>
    <row r="59" spans="1:5" ht="30">
      <c r="A59" s="8" t="s">
        <v>292</v>
      </c>
      <c r="B59" s="23" t="s">
        <v>663</v>
      </c>
      <c r="C59" s="23">
        <v>41997</v>
      </c>
      <c r="D59" s="8" t="s">
        <v>664</v>
      </c>
      <c r="E59" s="11">
        <v>6111</v>
      </c>
    </row>
    <row r="60" spans="1:5" ht="15">
      <c r="A60" s="8" t="s">
        <v>405</v>
      </c>
      <c r="B60" s="23" t="s">
        <v>665</v>
      </c>
      <c r="C60" s="23">
        <v>41997</v>
      </c>
      <c r="D60" s="8" t="s">
        <v>666</v>
      </c>
      <c r="E60" s="11">
        <v>150</v>
      </c>
    </row>
    <row r="61" spans="1:5" ht="15">
      <c r="A61" s="8" t="s">
        <v>104</v>
      </c>
      <c r="B61" s="23" t="s">
        <v>667</v>
      </c>
      <c r="C61" s="23">
        <v>41997</v>
      </c>
      <c r="D61" s="8" t="s">
        <v>668</v>
      </c>
      <c r="E61" s="11">
        <v>1637.62</v>
      </c>
    </row>
    <row r="62" spans="1:5" ht="15">
      <c r="A62" s="8" t="s">
        <v>669</v>
      </c>
      <c r="B62" s="23" t="s">
        <v>670</v>
      </c>
      <c r="C62" s="23">
        <v>41997</v>
      </c>
      <c r="D62" s="8" t="s">
        <v>671</v>
      </c>
      <c r="E62" s="11">
        <v>177.81</v>
      </c>
    </row>
    <row r="63" spans="1:5" ht="15">
      <c r="A63" s="8" t="s">
        <v>672</v>
      </c>
      <c r="B63" s="23" t="s">
        <v>673</v>
      </c>
      <c r="C63" s="23">
        <v>41997</v>
      </c>
      <c r="D63" s="8" t="s">
        <v>674</v>
      </c>
      <c r="E63" s="11">
        <v>326.97</v>
      </c>
    </row>
    <row r="64" spans="1:5" ht="15">
      <c r="A64" s="8" t="s">
        <v>121</v>
      </c>
      <c r="B64" s="23" t="s">
        <v>675</v>
      </c>
      <c r="C64" s="23">
        <v>41997</v>
      </c>
      <c r="D64" s="8" t="s">
        <v>676</v>
      </c>
      <c r="E64" s="11">
        <v>187.96</v>
      </c>
    </row>
    <row r="65" spans="1:5" ht="15">
      <c r="A65" s="8" t="s">
        <v>677</v>
      </c>
      <c r="B65" s="23" t="s">
        <v>678</v>
      </c>
      <c r="C65" s="23">
        <v>41997</v>
      </c>
      <c r="D65" s="8" t="s">
        <v>679</v>
      </c>
      <c r="E65" s="11">
        <v>171.69</v>
      </c>
    </row>
    <row r="66" spans="1:5" ht="15">
      <c r="A66" s="8" t="s">
        <v>188</v>
      </c>
      <c r="B66" s="23" t="s">
        <v>680</v>
      </c>
      <c r="C66" s="23">
        <v>41997</v>
      </c>
      <c r="D66" s="8" t="s">
        <v>681</v>
      </c>
      <c r="E66" s="11">
        <v>103.55</v>
      </c>
    </row>
    <row r="67" spans="1:5" ht="15">
      <c r="A67" s="8" t="s">
        <v>248</v>
      </c>
      <c r="B67" s="23" t="s">
        <v>682</v>
      </c>
      <c r="C67" s="23">
        <v>41997</v>
      </c>
      <c r="D67" s="8" t="s">
        <v>447</v>
      </c>
      <c r="E67" s="11">
        <v>57.22</v>
      </c>
    </row>
    <row r="68" spans="1:5" ht="15">
      <c r="A68" s="8" t="s">
        <v>99</v>
      </c>
      <c r="B68" s="23" t="s">
        <v>683</v>
      </c>
      <c r="C68" s="23">
        <v>41997</v>
      </c>
      <c r="D68" s="8" t="s">
        <v>684</v>
      </c>
      <c r="E68" s="11">
        <v>1345.13</v>
      </c>
    </row>
    <row r="69" spans="1:5" ht="15">
      <c r="A69" s="8" t="s">
        <v>182</v>
      </c>
      <c r="B69" s="23" t="s">
        <v>685</v>
      </c>
      <c r="C69" s="23">
        <v>41997</v>
      </c>
      <c r="D69" s="8" t="s">
        <v>686</v>
      </c>
      <c r="E69" s="11">
        <v>61.36</v>
      </c>
    </row>
    <row r="70" spans="1:5" ht="30">
      <c r="A70" s="8" t="s">
        <v>146</v>
      </c>
      <c r="B70" s="23" t="s">
        <v>687</v>
      </c>
      <c r="C70" s="23">
        <v>41997</v>
      </c>
      <c r="D70" s="8" t="s">
        <v>498</v>
      </c>
      <c r="E70" s="11">
        <v>1267.5</v>
      </c>
    </row>
    <row r="71" spans="1:5" ht="15">
      <c r="A71" s="8" t="s">
        <v>91</v>
      </c>
      <c r="B71" s="23" t="s">
        <v>688</v>
      </c>
      <c r="C71" s="23">
        <v>41997</v>
      </c>
      <c r="D71" s="8" t="s">
        <v>689</v>
      </c>
      <c r="E71" s="11">
        <v>5103.56</v>
      </c>
    </row>
    <row r="72" spans="1:5" ht="15">
      <c r="A72" s="8" t="s">
        <v>151</v>
      </c>
      <c r="B72" s="23" t="s">
        <v>690</v>
      </c>
      <c r="C72" s="23">
        <v>41997</v>
      </c>
      <c r="D72" s="8" t="s">
        <v>691</v>
      </c>
      <c r="E72" s="11">
        <v>10649.08</v>
      </c>
    </row>
    <row r="73" spans="1:5" ht="15">
      <c r="A73" s="8" t="s">
        <v>166</v>
      </c>
      <c r="B73" s="23" t="s">
        <v>692</v>
      </c>
      <c r="C73" s="23">
        <v>41997</v>
      </c>
      <c r="D73" s="8" t="s">
        <v>693</v>
      </c>
      <c r="E73" s="11">
        <v>56.7</v>
      </c>
    </row>
    <row r="74" spans="1:5" ht="15">
      <c r="A74" s="8" t="s">
        <v>694</v>
      </c>
      <c r="B74" s="23" t="s">
        <v>695</v>
      </c>
      <c r="C74" s="23">
        <v>41997</v>
      </c>
      <c r="D74" s="8" t="s">
        <v>696</v>
      </c>
      <c r="E74" s="11">
        <v>57</v>
      </c>
    </row>
    <row r="75" spans="1:5" ht="15">
      <c r="A75" s="8" t="s">
        <v>711</v>
      </c>
      <c r="B75" s="23" t="s">
        <v>712</v>
      </c>
      <c r="C75" s="23">
        <v>41997</v>
      </c>
      <c r="D75" s="8" t="s">
        <v>713</v>
      </c>
      <c r="E75" s="11">
        <v>19.98</v>
      </c>
    </row>
    <row r="76" spans="1:5" ht="15">
      <c r="A76" s="8" t="s">
        <v>117</v>
      </c>
      <c r="B76" s="23" t="s">
        <v>714</v>
      </c>
      <c r="C76" s="23">
        <v>41997</v>
      </c>
      <c r="D76" s="8" t="s">
        <v>307</v>
      </c>
      <c r="E76" s="11">
        <v>707.72</v>
      </c>
    </row>
    <row r="77" spans="1:5" ht="15">
      <c r="A77" s="8" t="s">
        <v>119</v>
      </c>
      <c r="B77" s="23" t="s">
        <v>715</v>
      </c>
      <c r="C77" s="23">
        <v>41997</v>
      </c>
      <c r="D77" s="8" t="s">
        <v>519</v>
      </c>
      <c r="E77" s="11">
        <v>55.25</v>
      </c>
    </row>
    <row r="78" spans="1:5" ht="15">
      <c r="A78" s="8" t="s">
        <v>340</v>
      </c>
      <c r="B78" s="23" t="s">
        <v>716</v>
      </c>
      <c r="C78" s="23">
        <v>41997</v>
      </c>
      <c r="D78" s="8" t="s">
        <v>717</v>
      </c>
      <c r="E78" s="11">
        <v>49.25</v>
      </c>
    </row>
    <row r="79" spans="1:5" ht="15">
      <c r="A79" s="8" t="s">
        <v>248</v>
      </c>
      <c r="B79" s="23" t="s">
        <v>718</v>
      </c>
      <c r="C79" s="23">
        <v>41997</v>
      </c>
      <c r="D79" s="8" t="s">
        <v>447</v>
      </c>
      <c r="E79" s="11">
        <v>148.66</v>
      </c>
    </row>
    <row r="80" spans="1:5" ht="15">
      <c r="A80" s="8" t="s">
        <v>97</v>
      </c>
      <c r="B80" s="23" t="s">
        <v>719</v>
      </c>
      <c r="C80" s="23">
        <v>41997</v>
      </c>
      <c r="D80" s="8" t="s">
        <v>317</v>
      </c>
      <c r="E80" s="11">
        <v>238.03</v>
      </c>
    </row>
    <row r="81" spans="1:5" ht="15">
      <c r="A81" s="8" t="s">
        <v>706</v>
      </c>
      <c r="B81" s="23" t="s">
        <v>720</v>
      </c>
      <c r="C81" s="23">
        <v>41997</v>
      </c>
      <c r="D81" s="8" t="s">
        <v>721</v>
      </c>
      <c r="E81" s="11">
        <v>35.94</v>
      </c>
    </row>
    <row r="82" spans="1:5" ht="15">
      <c r="A82" s="8" t="s">
        <v>101</v>
      </c>
      <c r="B82" s="23" t="s">
        <v>722</v>
      </c>
      <c r="C82" s="23">
        <v>41997</v>
      </c>
      <c r="D82" s="8" t="s">
        <v>723</v>
      </c>
      <c r="E82" s="11">
        <v>2763.4</v>
      </c>
    </row>
    <row r="83" spans="1:5" ht="15">
      <c r="A83" s="8" t="s">
        <v>724</v>
      </c>
      <c r="B83" s="23" t="s">
        <v>725</v>
      </c>
      <c r="C83" s="23">
        <v>41997</v>
      </c>
      <c r="D83" s="8" t="s">
        <v>726</v>
      </c>
      <c r="E83" s="11">
        <v>140</v>
      </c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IF('Dec 14'!$E7="",FALSE,TRUE)</formula>
    </cfRule>
  </conditionalFormatting>
  <conditionalFormatting sqref="B7:E7">
    <cfRule type="expression" priority="5" dxfId="72" stopIfTrue="1">
      <formula>IF('Dec 14'!$E7="",FALSE,TRUE)</formula>
    </cfRule>
  </conditionalFormatting>
  <conditionalFormatting sqref="A8:A39">
    <cfRule type="expression" priority="4" dxfId="72" stopIfTrue="1">
      <formula>IF('Dec 14'!$E8="",FALSE,TRUE)</formula>
    </cfRule>
  </conditionalFormatting>
  <conditionalFormatting sqref="B8:E39">
    <cfRule type="expression" priority="3" dxfId="72" stopIfTrue="1">
      <formula>IF('Dec 14'!$E8="",FALSE,TRUE)</formula>
    </cfRule>
  </conditionalFormatting>
  <conditionalFormatting sqref="A40:A1000">
    <cfRule type="expression" priority="2" dxfId="72" stopIfTrue="1">
      <formula>IF('Dec 14'!$E40="",FALSE,TRUE)</formula>
    </cfRule>
  </conditionalFormatting>
  <conditionalFormatting sqref="B40:E1000">
    <cfRule type="expression" priority="1" dxfId="72" stopIfTrue="1">
      <formula>IF('Dec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41" sqref="D41"/>
    </sheetView>
  </sheetViews>
  <sheetFormatPr defaultColWidth="8.8515625" defaultRowHeight="12.75"/>
  <cols>
    <col min="1" max="1" width="47.140625" style="0" customWidth="1"/>
    <col min="2" max="2" width="15.14062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31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IF('Jan 15'!$E7="",FALSE,TRUE)</formula>
    </cfRule>
  </conditionalFormatting>
  <conditionalFormatting sqref="B7:E7">
    <cfRule type="expression" priority="5" dxfId="72" stopIfTrue="1">
      <formula>IF('Jan 15'!$E7="",FALSE,TRUE)</formula>
    </cfRule>
  </conditionalFormatting>
  <conditionalFormatting sqref="A8:A39">
    <cfRule type="expression" priority="4" dxfId="72" stopIfTrue="1">
      <formula>IF('Jan 15'!$E8="",FALSE,TRUE)</formula>
    </cfRule>
  </conditionalFormatting>
  <conditionalFormatting sqref="B8:E39">
    <cfRule type="expression" priority="3" dxfId="72" stopIfTrue="1">
      <formula>IF('Jan 15'!$E8="",FALSE,TRUE)</formula>
    </cfRule>
  </conditionalFormatting>
  <conditionalFormatting sqref="A40:A1000">
    <cfRule type="expression" priority="2" dxfId="72" stopIfTrue="1">
      <formula>IF('Jan 15'!$E40="",FALSE,TRUE)</formula>
    </cfRule>
  </conditionalFormatting>
  <conditionalFormatting sqref="B40:E1000">
    <cfRule type="expression" priority="1" dxfId="72" stopIfTrue="1">
      <formula>IF('Jan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G27" sqref="G27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14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IF('Feb 15'!$E7="",FALSE,TRUE)</formula>
    </cfRule>
  </conditionalFormatting>
  <conditionalFormatting sqref="B7:E7">
    <cfRule type="expression" priority="5" dxfId="72" stopIfTrue="1">
      <formula>IF('Feb 15'!$E7="",FALSE,TRUE)</formula>
    </cfRule>
  </conditionalFormatting>
  <conditionalFormatting sqref="A8:A39">
    <cfRule type="expression" priority="4" dxfId="72" stopIfTrue="1">
      <formula>IF('Feb 15'!$E8="",FALSE,TRUE)</formula>
    </cfRule>
  </conditionalFormatting>
  <conditionalFormatting sqref="B8:E39">
    <cfRule type="expression" priority="3" dxfId="72" stopIfTrue="1">
      <formula>IF('Feb 15'!$E8="",FALSE,TRUE)</formula>
    </cfRule>
  </conditionalFormatting>
  <conditionalFormatting sqref="A40:A1000">
    <cfRule type="expression" priority="2" dxfId="72" stopIfTrue="1">
      <formula>IF('Feb 15'!$E40="",FALSE,TRUE)</formula>
    </cfRule>
  </conditionalFormatting>
  <conditionalFormatting sqref="B40:E1000">
    <cfRule type="expression" priority="1" dxfId="72" stopIfTrue="1">
      <formula>IF('Feb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2014-08-19T00:08:50Z</cp:lastPrinted>
  <dcterms:created xsi:type="dcterms:W3CDTF">2005-08-04T14:38:37Z</dcterms:created>
  <dcterms:modified xsi:type="dcterms:W3CDTF">2015-01-09T04:14:43Z</dcterms:modified>
  <cp:category/>
  <cp:version/>
  <cp:contentType/>
  <cp:contentStatus/>
</cp:coreProperties>
</file>