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240" windowWidth="21980" windowHeight="10920" tabRatio="658" activeTab="9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6">'Dec 13'!$A$1:$E$47</definedName>
    <definedName name="_xlnm.Print_Area" localSheetId="8">'Feb 14'!$A$1:$E$65</definedName>
    <definedName name="_xlnm.Print_Area" localSheetId="7">'Jan 14'!$A$1:$E$67</definedName>
    <definedName name="_xlnm.Print_Area" localSheetId="12">'June 14'!$A$1:$E$70</definedName>
    <definedName name="_xlnm.Print_Area" localSheetId="9">'Mar 14'!$A$1:$E$61</definedName>
    <definedName name="_xlnm.Print_Area" localSheetId="4">'Oct 13'!$A$1:$E$59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<sst xmlns="http://schemas.openxmlformats.org/spreadsheetml/2006/main" count="1124" uniqueCount="581">
  <si>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</si>
  <si>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</si>
  <si>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</si>
  <si>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</si>
  <si>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</si>
  <si>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</si>
  <si>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</si>
  <si>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</si>
  <si>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</si>
  <si>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</si>
  <si>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</si>
  <si>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</si>
  <si>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</si>
  <si>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</si>
  <si>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</si>
  <si>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</si>
  <si>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</si>
  <si>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</si>
  <si>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</si>
  <si>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</si>
  <si>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</si>
  <si>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</si>
  <si>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</si>
  <si>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</si>
  <si>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</si>
  <si>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</si>
  <si>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</si>
  <si>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</si>
  <si>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</si>
  <si>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</si>
  <si>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</si>
  <si>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</si>
  <si>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</si>
  <si>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</si>
  <si>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</si>
  <si>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</si>
  <si>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</si>
  <si>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</si>
  <si>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</si>
  <si>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</si>
  <si>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</si>
  <si>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</si>
  <si>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</si>
  <si>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</si>
  <si>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</si>
  <si>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</si>
  <si>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</si>
  <si>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</si>
  <si>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</si>
  <si>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</si>
  <si>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</si>
  <si>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</si>
  <si>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</si>
  <si>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</si>
  <si>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</si>
  <si>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</si>
  <si>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</si>
  <si>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</si>
  <si>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</si>
  <si>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</si>
  <si>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</si>
  <si>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</si>
  <si>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</si>
  <si>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</si>
  <si>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</si>
  <si>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</si>
  <si>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</si>
  <si>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</si>
  <si>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</si>
  <si>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</si>
  <si>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</si>
  <si>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</si>
  <si>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</si>
  <si>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Reimb ACLC for Calvin Chai Salary and Benefits</t>
  </si>
  <si>
    <t>Patti Wilczek</t>
  </si>
  <si>
    <t>Reimb: Reg Fee for Attending Leadership Institute (Balance Owed)</t>
  </si>
  <si>
    <t>Aqua Chill Of San Francisco, LLC</t>
  </si>
  <si>
    <t>Acct#1125; Monthly Rental on Coolers</t>
  </si>
  <si>
    <t>CharterSafe</t>
  </si>
  <si>
    <t>Biz &amp; Workers Comp Ins - 2013-2014 Deposit</t>
  </si>
  <si>
    <t>Colonial Life</t>
  </si>
  <si>
    <t>E3425949; Ins Premium July 2013</t>
  </si>
  <si>
    <t>E3427317; Ins Premium July 2013</t>
  </si>
  <si>
    <t>Office Depot Inc</t>
  </si>
  <si>
    <t>Acct#51611229: Office Supplies</t>
  </si>
  <si>
    <t>Lesley Pace</t>
  </si>
  <si>
    <t>Reimb: Live Scan - Fingerprinting</t>
  </si>
  <si>
    <t>Personnel Concepts</t>
  </si>
  <si>
    <t>Cust#25P5851648; CA Compliance Svc Subscription &amp; PREP Poster</t>
  </si>
  <si>
    <t>PUC Services</t>
  </si>
  <si>
    <t>FSA Svc Fee: Mar 2013</t>
  </si>
  <si>
    <t>Vision Service Plan</t>
  </si>
  <si>
    <t>Acct#30 038846 0003; Vision Ins - July 2013</t>
  </si>
  <si>
    <t>Active Internet Technologies, LLC</t>
  </si>
  <si>
    <t>Web Hosting Services per Contract 06/18/13</t>
  </si>
  <si>
    <t>Books, Inc.</t>
  </si>
  <si>
    <t>Books</t>
  </si>
  <si>
    <t>Children's Learning Center</t>
  </si>
  <si>
    <t>April 2013 Tuition/Speech - J. Calibach &amp; A. Polster</t>
  </si>
  <si>
    <t>Consolidated Partitions, Inc.</t>
  </si>
  <si>
    <t>Job#P-5487; Accordian Door</t>
  </si>
  <si>
    <t>Linde Group</t>
  </si>
  <si>
    <t>Work Orders - June 2013 / Computer Equipment</t>
  </si>
  <si>
    <t>FSA Svc Fee: Dec 2012</t>
  </si>
  <si>
    <t>Xerox Corporation</t>
  </si>
  <si>
    <t>950206821; Periodic Pymt (34 of 48 per) Serial # CXF-348881</t>
  </si>
  <si>
    <t>Cust#718861883; Base Charge - June 2013 - Ser#XEL-543425</t>
  </si>
  <si>
    <t>Xerox Corporation (3664)</t>
  </si>
  <si>
    <t>714733664; Base Charge - June 2013 - Ser#XEL-553813</t>
  </si>
  <si>
    <t>Young, Minney &amp; Corr LLP</t>
  </si>
  <si>
    <t>Legal Services - June 2013</t>
  </si>
  <si>
    <t>Alameda Unified School District</t>
  </si>
  <si>
    <t>Return to AUSD for Mistaken Payment of ACOE - 12/13 New Grade Level Expansion Charters</t>
  </si>
  <si>
    <t>Beats Rhymes and Life, Inc.</t>
  </si>
  <si>
    <t>TAG Svc - 05/01/13 - 06/15/13 - Balance Owed</t>
  </si>
  <si>
    <t>CPM Educational Program</t>
  </si>
  <si>
    <t>Cust#01-SNEA01; Core Connection Materials</t>
  </si>
  <si>
    <t>Lina Miura</t>
  </si>
  <si>
    <t>Reimb: Textbooks</t>
  </si>
  <si>
    <t>Deborah Ronay, Psy.D</t>
  </si>
  <si>
    <t>Consulting Services 06/05 - 06/17/13</t>
  </si>
  <si>
    <t>FY 12/13 - Oversight Fees for Qtr 1, 2, 3 &amp; 4</t>
  </si>
  <si>
    <t>June 2013 - Tuition/Speech - J. Calibach</t>
  </si>
  <si>
    <t>EdTec Inc</t>
  </si>
  <si>
    <t>Monthly Svc Fee July 2013</t>
  </si>
  <si>
    <t>FSA Svc Fee: Apr 2013</t>
  </si>
  <si>
    <t>CitiBusiness Card</t>
  </si>
  <si>
    <t>EFT071913</t>
  </si>
  <si>
    <t>EFT071913 - 05/28 - 06/28/13 Purchases</t>
  </si>
  <si>
    <t>American Express</t>
  </si>
  <si>
    <t>EFT070113</t>
  </si>
  <si>
    <t>EFT070113 - 05/15 - 06/15/13 Purchases</t>
  </si>
  <si>
    <t>Reimb: Filing Cart/Desk Pad</t>
  </si>
  <si>
    <t>950206821; Periodic Pymt (35 of 48 per) Serial # CXF-348881</t>
  </si>
  <si>
    <t>Legal Services - July 2013</t>
  </si>
  <si>
    <t>Allied Administrators for Delta Dental</t>
  </si>
  <si>
    <t>Grp# 93050-0251; Dental Ins Premium August 2013</t>
  </si>
  <si>
    <t>Biz &amp; Workers Comp Ins - September 2013</t>
  </si>
  <si>
    <t>Monthly Svc - Aug 2013</t>
  </si>
  <si>
    <t>Matthew Elchhorn</t>
  </si>
  <si>
    <t>Reimb: Livescan Fingerprinting</t>
  </si>
  <si>
    <t>Cristina Flippe</t>
  </si>
  <si>
    <t>Hosaka, Rotherham &amp; Company</t>
  </si>
  <si>
    <t>Progress Invoice for Second Third Installement of Audit Svcs Yr Ending 06/30/13</t>
  </si>
  <si>
    <t>Carol Juhasz</t>
  </si>
  <si>
    <t>Mitel Leasing (107227)</t>
  </si>
  <si>
    <t>340233.107277; Monthly Rental - Aug'13</t>
  </si>
  <si>
    <t>PresenceLearning, Inc.</t>
  </si>
  <si>
    <t>Direct/Indirect Svc - Dec 2012</t>
  </si>
  <si>
    <t>Sergio's Janitorial &amp; Yard Service</t>
  </si>
  <si>
    <t>Summer Cleaning + Extra Cleaning Svcs</t>
  </si>
  <si>
    <t>Starline Supply Co</t>
  </si>
  <si>
    <t>Janitorial Supplies</t>
  </si>
  <si>
    <t>EFT082013</t>
  </si>
  <si>
    <t>EFT082013 - 06/28 - 07/28/13 Purchases</t>
  </si>
  <si>
    <t>EFT080513</t>
  </si>
  <si>
    <t>EFT080513 - 06/08 - 07/07/13 Purchases</t>
  </si>
  <si>
    <t>California Choice</t>
  </si>
  <si>
    <t>Grp#39315; Health Insurance Premium - September 2013</t>
  </si>
  <si>
    <t>Accrediting Commission for Schools</t>
  </si>
  <si>
    <t>0161119222; Member-Secondary Annual Installment of Accrediting Costs 13/14</t>
  </si>
  <si>
    <t>E3425949; Ins Premium August 2013</t>
  </si>
  <si>
    <t>Comcast</t>
  </si>
  <si>
    <t>8155400630704516; Svc: 07/17 - 08/16/13</t>
  </si>
  <si>
    <t>Acct#1174; Monthly Rental on Coolers</t>
  </si>
  <si>
    <t>Acct#8155400630474102; Internet Svc Due 07/17/13</t>
  </si>
  <si>
    <t>Annalisa Moore</t>
  </si>
  <si>
    <t>Reimb: Livescan</t>
  </si>
  <si>
    <t>Kara Nossardi</t>
  </si>
  <si>
    <t>Ryan Welch</t>
  </si>
  <si>
    <t>Cust#718861883; Base Charge - July 2013 - Ser#XEL-543425</t>
  </si>
  <si>
    <t>Cust#719896664; Base Charge - July 2013 Serial #XEL-553813</t>
  </si>
  <si>
    <t>Alameda Point Storage, Inc.</t>
  </si>
  <si>
    <t>Storage Rental - Unit #537</t>
  </si>
  <si>
    <t>AT&amp;T</t>
  </si>
  <si>
    <t>5108644281 6465; Svc 07/28 - 08/27/13 + Late Fee</t>
  </si>
  <si>
    <t>Jonathan Blumenfeld</t>
  </si>
  <si>
    <t>Biz &amp; Workers Comp Ins - August 2013</t>
  </si>
  <si>
    <t>Work Orders - July 2013 / Computer Equipment</t>
  </si>
  <si>
    <t>FSA Svc Fee: May 2013</t>
  </si>
  <si>
    <t>Leah Wachtel</t>
  </si>
  <si>
    <t>Lesley Wighton</t>
  </si>
  <si>
    <t>Reimb: Misc Expenses</t>
  </si>
  <si>
    <t>5108644281 6465; Svc 06/28 - 07/27/13</t>
  </si>
  <si>
    <t>Jana Chabre</t>
  </si>
  <si>
    <t>Reimb: Flight for Professional Development</t>
  </si>
  <si>
    <t>E3425949; Ins Premium Sept 2013</t>
  </si>
  <si>
    <t>E3427317; Ins Premium Sept 2013</t>
  </si>
  <si>
    <t>8155400630704516; Svc: 08/17 - 09/16/13</t>
  </si>
  <si>
    <t>Ryan Keeshan</t>
  </si>
  <si>
    <t>340233.107277; Monthly Rental - July'13</t>
  </si>
  <si>
    <t>Troxell Communications, Inc.</t>
  </si>
  <si>
    <t>Cust#44186; IT-2 Document Camera</t>
  </si>
  <si>
    <t>Wind Tunnel Table, Computer Tables, Electrical Towers and Lockers</t>
  </si>
  <si>
    <t>Excel Graphics</t>
  </si>
  <si>
    <t>Labor &amp; Materials for Phone System</t>
  </si>
  <si>
    <t>Alameda County Office of Education</t>
  </si>
  <si>
    <t>STRS Proc Fee: 1st Qtr - July2013-Sept2013</t>
  </si>
  <si>
    <t>Grp# 93050-0251; Dental Ins Premium October 2013</t>
  </si>
  <si>
    <t>Robert Cheifetz</t>
  </si>
  <si>
    <t>Acct#8155400630474102; Internet Svc Due 09/16/13</t>
  </si>
  <si>
    <t>Dan's Fresh Produce, Inc.</t>
  </si>
  <si>
    <t>Cust#5150; Afterschool Snacks</t>
  </si>
  <si>
    <t>Work Orders - August 2013</t>
  </si>
  <si>
    <t>Acheive Learning and Resource Center, Inc.</t>
  </si>
  <si>
    <t>1/3 Pymt for SAT Course &amp; Path to College Programming 09/05 - 12/15/13</t>
  </si>
  <si>
    <t>Biz &amp; Workers Comp Ins - October 2013</t>
  </si>
  <si>
    <t>Mariah Mills</t>
  </si>
  <si>
    <t>Reimb: Supplies &amp; Fieldtrip</t>
  </si>
  <si>
    <t>Legal Services - August 2013</t>
  </si>
  <si>
    <t>5108644281 6465; Svc 08/28 - 09/27/13 + Late Fee</t>
  </si>
  <si>
    <t>Reimb: Instructional Materials</t>
  </si>
  <si>
    <t>Communication Works</t>
  </si>
  <si>
    <t>Speech Services - August 2013</t>
  </si>
  <si>
    <t>Kathryn Molinaro</t>
  </si>
  <si>
    <t>Reimb: Livescan (Split 50/50 with Nea)</t>
  </si>
  <si>
    <t>Mark Rawls</t>
  </si>
  <si>
    <t>Reimb: Music Supplies</t>
  </si>
  <si>
    <t>Jennifer Reid</t>
  </si>
  <si>
    <t>Carrina Schindler</t>
  </si>
  <si>
    <t>Acct#30 038846 0003; Vision Ins - September 2013</t>
  </si>
  <si>
    <t>EFT091913</t>
  </si>
  <si>
    <t>EFT091913 - No Backup</t>
  </si>
  <si>
    <t>EFT090413</t>
  </si>
  <si>
    <t>EFT090413 - Purchases 07/18 - 08/08/13</t>
  </si>
  <si>
    <t>Reimb: Drinks &amp; Food for Staff Luncheon</t>
  </si>
  <si>
    <t>Employment &amp; Labor Law Topics Workshop for Lina Miura 10/02 - 10/03/13</t>
  </si>
  <si>
    <t>Pagano's Hardware Mart</t>
  </si>
  <si>
    <t>Maint Supplies</t>
  </si>
  <si>
    <t>Reimb: Materials</t>
  </si>
  <si>
    <t>Oladipo Wadley</t>
  </si>
  <si>
    <t>714733664; Meter Read 06/30 - 08/06/13 - Ser#CXF-348881</t>
  </si>
  <si>
    <t>Reimb: Aftercare Refund</t>
  </si>
  <si>
    <t>FSA Svc Fee: June 2013</t>
  </si>
  <si>
    <t>The Regents of the University of California</t>
  </si>
  <si>
    <t>Beginning Teacher Support and Induction</t>
  </si>
  <si>
    <t>Monthly Svc - Sept 2013; Aug 2013 Svcs - A. Weinstein; Expense Reimb - UPS Overnight</t>
  </si>
  <si>
    <t>Consulting Services 08/21 - 09/04/13</t>
  </si>
  <si>
    <t>950206821; Periodic Pymt (36 of 48 per) Serial # CXF-348881</t>
  </si>
  <si>
    <t>Cust#719896664; Base Charge - Aug 2013 Serial #XEL-553813</t>
  </si>
  <si>
    <t>Cust#718861883; Base Charge - Aug 2013 - Ser#XEL-543425</t>
  </si>
  <si>
    <t>8155400630704516; Svc: 09/17 - 10/16/13</t>
  </si>
  <si>
    <t>Daily Cleaning of School</t>
  </si>
  <si>
    <t>Upbeat, Inc.</t>
  </si>
  <si>
    <t>Cust#E0077502; Classroom Furniture</t>
  </si>
  <si>
    <t>Grp#39315; Health Insurance Premium - October 2013</t>
  </si>
  <si>
    <t>U.C. Regents</t>
  </si>
  <si>
    <t>Acct#AA0018054; UC / CSU MDTP User Fee</t>
  </si>
  <si>
    <t>Angel Thomas</t>
  </si>
  <si>
    <t>Legal Services - September 2013</t>
  </si>
  <si>
    <t>Monthly Svc - Oct 2013</t>
  </si>
  <si>
    <t>Pearson Education Inc</t>
  </si>
  <si>
    <t>Acct#2546070; DRA20 Yearly Fee Per Classroom (11 Qty)</t>
  </si>
  <si>
    <t>Kimberli Porter</t>
  </si>
  <si>
    <t>Nob Hill Catering</t>
  </si>
  <si>
    <t>09/01 - 09/30/13 Meal Services</t>
  </si>
  <si>
    <t>U.S. Postal Service</t>
  </si>
  <si>
    <t>Standard Mail Fee</t>
  </si>
  <si>
    <t>Aqua Chill of San Francisco, LLC</t>
  </si>
  <si>
    <t>Acct#1321; First/Last Months Rent on Coolers Beginning 10/01/13</t>
  </si>
  <si>
    <t>E3425949; Ins Premium October 2013</t>
  </si>
  <si>
    <t>E3427317; Ins Premium October 2013</t>
  </si>
  <si>
    <t>Folger Graphics</t>
  </si>
  <si>
    <t>Job#73424; Business Cards</t>
  </si>
  <si>
    <t>08/19 - 08/31/13 Services FR k-8 Lunch</t>
  </si>
  <si>
    <t>Reimb: Science Project Orientation</t>
  </si>
  <si>
    <t>714733664; Meter Read 08/06 - 09/10/13 - Ser#CXF-348881</t>
  </si>
  <si>
    <t>EBCC</t>
  </si>
  <si>
    <t>East Bay Charter Connect (EBCC) Membership Dues</t>
  </si>
  <si>
    <t>Credit Janitorial Supplies</t>
  </si>
  <si>
    <t>CA Charter Schools Conference</t>
  </si>
  <si>
    <t>CA Charter 2014 - P. Bentz, L. Muira, P. Wilczek &amp; M. Gueye</t>
  </si>
  <si>
    <t>Biz &amp; Workers Comp Ins - November 2013</t>
  </si>
  <si>
    <t>Speech Services - May 2013</t>
  </si>
  <si>
    <t>950206821; Periodic Pymt (37 of 48 per) Serial # CXF-348881</t>
  </si>
  <si>
    <t>Cust#718861883; Base Charge - Sept 2013 - Ser#XEL-543425</t>
  </si>
  <si>
    <t>Cust#719896664; Base Charge - Sept 2013 Serial #XEL-553813</t>
  </si>
  <si>
    <t>Reimb: Supplies &amp; Bus Fare for Fieldtrip</t>
  </si>
  <si>
    <t>Kray Cabling, Inc.</t>
  </si>
  <si>
    <t>Cust#6046; 10/04 Cable Tech Svc</t>
  </si>
  <si>
    <t>Mr Copy</t>
  </si>
  <si>
    <t>Acct#CL69:950026; Contract Svc 08/26 - 09/25/13</t>
  </si>
  <si>
    <t>Charlotte Pickett</t>
  </si>
  <si>
    <t>Reimb: Fieldtrip Admission &amp; Transportation</t>
  </si>
  <si>
    <t>Erin Ruiz-Prunchak</t>
  </si>
  <si>
    <t>Grp#39315; Health Insurance Premium - November 2013</t>
  </si>
  <si>
    <t>Work Orders - September 2013</t>
  </si>
  <si>
    <t>Ascend Rehab Services Inc.</t>
  </si>
  <si>
    <t>Ocupational Therapy Svc for Julie Driscoll 04/01 - 04/15/13</t>
  </si>
  <si>
    <t>Grp# 93050-0251; Dental Ins Premium November 2013</t>
  </si>
  <si>
    <t>5108644281 6465; Svc 09/28 - 10/27/13 + Late Fee</t>
  </si>
  <si>
    <t>EFT102213</t>
  </si>
  <si>
    <t>EFT102213 - No Backup</t>
  </si>
  <si>
    <t>Ocupational Therapy Svc for Julie Driscoll 05/16 - 05/31/13</t>
  </si>
  <si>
    <t>Reimb: Flight &amp; Hotel Room for Conference</t>
  </si>
  <si>
    <t>E3425949; Ins Premium November 2013</t>
  </si>
  <si>
    <t>E3427317; Ins Premium November 2013</t>
  </si>
  <si>
    <t>8155400630704516; Svc: 10/17 - 11/16/13</t>
  </si>
  <si>
    <t>Robert Duffin</t>
  </si>
  <si>
    <t>Acct#1321; Monthly Rental on Coolers</t>
  </si>
  <si>
    <t>Creative Instruction LLC</t>
  </si>
  <si>
    <t>Po#2013-14-027UV; Algebra &amp; Geometry Textbooks</t>
  </si>
  <si>
    <t>Job#3231; Postcards</t>
  </si>
  <si>
    <t>Reimb: Conf Parking Fees</t>
  </si>
  <si>
    <t>Read Naturally</t>
  </si>
  <si>
    <t>PO#2013-14-028UV; Read Naturally Encore Sequenced Software</t>
  </si>
  <si>
    <t>Michelle Song</t>
  </si>
  <si>
    <t>Reimb: AC Transit Bus Fare to Alameda Library</t>
  </si>
  <si>
    <t>10/01 - 10/31/13 Meal Services</t>
  </si>
  <si>
    <t>Reimb: Refridgerator for Office</t>
  </si>
  <si>
    <t>950206821; Periodic Pymt (38 of 48 per) Serial # CXF-348881</t>
  </si>
  <si>
    <t>Cust#718861883; Base Charge - Oct 2013 - Ser#XEL-543425</t>
  </si>
  <si>
    <t>714733664; Meter Read 10/08 - 11/01/13 - Ser#CXF-348881</t>
  </si>
  <si>
    <t>Acct#718825292; Toner</t>
  </si>
  <si>
    <t>Cust#719896664; Base Charge - Oct 2013 Serial #XEL-553813</t>
  </si>
  <si>
    <t>Newark Unified School District</t>
  </si>
  <si>
    <t>Cust#124; 2013-2014 East Bay BSTA Induction Program (Balance Owed)</t>
  </si>
  <si>
    <t>Reimb: Bus Fare for Learners &amp; Adults</t>
  </si>
  <si>
    <t>Reimb: Freshwater Fish</t>
  </si>
  <si>
    <t>Biz &amp; Workers Comp Ins - January 2014</t>
  </si>
  <si>
    <t>E3425949; Ins Premium December 2013</t>
  </si>
  <si>
    <t>E3427317; Ins Premium December 2013</t>
  </si>
  <si>
    <t>8155400630704516; Svc: 11/17 - 12/16/13</t>
  </si>
  <si>
    <t>Kennan Damon Jr.</t>
  </si>
  <si>
    <t>Grammarly, Inc.</t>
  </si>
  <si>
    <t>Subscription for Grammarly Writing Support Suite 11/18/13 - 11/17/14</t>
  </si>
  <si>
    <t>Acct#CL69:950026; Contract Svc 09/26 - 10/25/13</t>
  </si>
  <si>
    <t>Legal Services - October 2013</t>
  </si>
  <si>
    <t>Carolina Biological Supply Company</t>
  </si>
  <si>
    <t>PO#UV201314P0032; Science Supplies</t>
  </si>
  <si>
    <t>Jill Mariani</t>
  </si>
  <si>
    <t>Reimb: Batteries for Class Project</t>
  </si>
  <si>
    <t>Misssey, Inc.</t>
  </si>
  <si>
    <t>Reimb: Donation Refund</t>
  </si>
  <si>
    <t>Educational Data Systems</t>
  </si>
  <si>
    <t>Cust # 61119-1066; Excessive Materials 2011-2012</t>
  </si>
  <si>
    <t>Paul Hartman</t>
  </si>
  <si>
    <t>Nora Juhasz</t>
  </si>
  <si>
    <t>Reimb: Supplies</t>
  </si>
  <si>
    <t>Accents and Artech</t>
  </si>
  <si>
    <t>Pouch Laminents</t>
  </si>
  <si>
    <t>Professional Development on 10/30/13</t>
  </si>
  <si>
    <t>Grp# 93050-0251; Dental Ins Premium December 2013</t>
  </si>
  <si>
    <t>Valerie Vargas</t>
  </si>
  <si>
    <t>Acct#30 038846 0003; Vision Ins - October 2013</t>
  </si>
  <si>
    <t>Reimb: Costco Membership</t>
  </si>
  <si>
    <t>714733664; Meter Read 09/10 - 10/08/13 - Ser#CXF-348881</t>
  </si>
  <si>
    <t>(blank)</t>
  </si>
  <si>
    <t>M185</t>
  </si>
  <si>
    <t>Manual Ck#M185 dated 10/31/13 - Postage</t>
  </si>
  <si>
    <t>Grp#39315; Health Insurance Premium - December 2013</t>
  </si>
  <si>
    <t>M186</t>
  </si>
  <si>
    <t>Manual Ck#M186 dated 11/07/13 - Postage</t>
  </si>
  <si>
    <t>5108644281 6465; Svc 10/28 - 11/27/13</t>
  </si>
  <si>
    <t>Member#62515; Charter School Mem Dues 01/01/14 - 12/31/14</t>
  </si>
  <si>
    <t>Biz &amp; Workers Comp Ins - December 2013</t>
  </si>
  <si>
    <t>Acct#8155400630474102; Internet Svc Due 11/16/13</t>
  </si>
  <si>
    <t>Committee for Children</t>
  </si>
  <si>
    <t>Cust#130839; Supplies</t>
  </si>
  <si>
    <t>Illuminate Education, Inc.</t>
  </si>
  <si>
    <t>Illuminate Data and Assessment</t>
  </si>
  <si>
    <t>Work Orders - October 2013</t>
  </si>
  <si>
    <t>EFT111913</t>
  </si>
  <si>
    <t>EFT111913 - October Purchases</t>
  </si>
  <si>
    <t>Reimb: Cab Fare During PD &amp; Fieldtrip Fare for Learners &amp; Adults</t>
  </si>
  <si>
    <t>Bennett Cox</t>
  </si>
  <si>
    <t>Reimb: iPad Cable for Leah's Class</t>
  </si>
  <si>
    <t>Monthly Svc - Nov 2013; Expense Reimb - Man Payroll Check</t>
  </si>
  <si>
    <t>Job#3428; Postcards</t>
  </si>
  <si>
    <t>Cust#6046; 10/31 Cable Tech Svc &amp; Materials</t>
  </si>
  <si>
    <t>Reimb: Bus Fare for Fieldtrip</t>
  </si>
  <si>
    <t>Acct#8155400630474102; Internet Svc Due 12/17/13</t>
  </si>
  <si>
    <t>Speech Services - October 2013</t>
  </si>
  <si>
    <t>Delta Education</t>
  </si>
  <si>
    <t>Cust#1140541; Tone Generator</t>
  </si>
  <si>
    <t>Work Order - November 2013</t>
  </si>
  <si>
    <t>Don O'Brien</t>
  </si>
  <si>
    <t>Extreme Science Magic 12/06/13 Assembly</t>
  </si>
  <si>
    <t>Stephanie Battles</t>
  </si>
  <si>
    <t>Reimb: Math Projects License</t>
  </si>
  <si>
    <t>Oct 2013 - Tuition/Speech - J. Calibach</t>
  </si>
  <si>
    <t>Monthly Svc - Dec 2013</t>
  </si>
  <si>
    <t>Cust # 61119-1066; Excessive Materials 2012-2013</t>
  </si>
  <si>
    <t>Prep Bound Copies of Audit Report Yr Ending 06/30/13</t>
  </si>
  <si>
    <t>Houghton Mifflin Harcourt</t>
  </si>
  <si>
    <t>Cust#544830; Software</t>
  </si>
  <si>
    <t>Reimb: Ferry Exploritorium &amp; Exporitorium</t>
  </si>
  <si>
    <t>Acct#30 038846 0003; Vision Ins - December 2013</t>
  </si>
  <si>
    <t>Reimb: Food for Retreat</t>
  </si>
  <si>
    <t>Job#3615; Business Cards</t>
  </si>
  <si>
    <t>Seneca Center, Inc.</t>
  </si>
  <si>
    <t>SpEd Consulting Svc - Nov 2013</t>
  </si>
  <si>
    <t>EFT120213</t>
  </si>
  <si>
    <t>EFT120213 - Statement Closing Date 11/08/13</t>
  </si>
  <si>
    <t>2/3 Pymt for SAT Course &amp; Path to College Programming 09/05 - 12/15/13</t>
  </si>
  <si>
    <t>Scholastic Book Fairs - 13</t>
  </si>
  <si>
    <t>Acct#1025995; Book Fair - #3198809</t>
  </si>
  <si>
    <t>Reimb: Bus Fare for Fieldtrips</t>
  </si>
  <si>
    <t>Nob Hill Catering Inc.</t>
  </si>
  <si>
    <t>11/01 - 11/29/13 Meal Services</t>
  </si>
  <si>
    <t>03/14/14 - Electrifying Science: The "Magic" of Electricity</t>
  </si>
  <si>
    <t>950206821; Periodic Pymt (39 of 48 per) Serial # CXF-348881</t>
  </si>
  <si>
    <t>Cust#718861883; Base Charge - Nov 2013 - Ser#XEL-543425</t>
  </si>
  <si>
    <t>Cust#719896664; Base Charge - Nov 2013 Serial #XEL-553813</t>
  </si>
  <si>
    <t>Legal Services - November 2013</t>
  </si>
  <si>
    <t>5108644281 6465; Svc 11/28 - 12/27/13</t>
  </si>
  <si>
    <t>EFT121913</t>
  </si>
  <si>
    <t>EFT121913 - Statement Closing Date 12/10/13</t>
  </si>
  <si>
    <t>3/3 Pymt for SAT Course &amp; Path to College Programming 09/05 - 12/15/13</t>
  </si>
  <si>
    <t>Samsung Chrome Books (2 Qty)</t>
  </si>
  <si>
    <t>Speech Services - September 2013</t>
  </si>
  <si>
    <t>Grp#39315; Health Insurance Premium - February 2014</t>
  </si>
  <si>
    <t>Charter Schools R-1 Cert In-Lieu of Property Taxes 2011-2012</t>
  </si>
  <si>
    <t>5108644281 6465; Svc 12/28 - 01/27/14</t>
  </si>
  <si>
    <t>PO#EICHH0RN; Science Supplies</t>
  </si>
  <si>
    <t>Biz &amp; Workers Comp Ins - February 2014</t>
  </si>
  <si>
    <t>E3425949; Ins Premium January 2014</t>
  </si>
  <si>
    <t>E3427317; Ins Premium January 2014</t>
  </si>
  <si>
    <t>Acct#8155400630474102; Internet Svc Due 01/16/14</t>
  </si>
  <si>
    <t>8155400630704516; Svc: 12/17/13 - 01/16/14</t>
  </si>
  <si>
    <t>Capital One Commercial</t>
  </si>
  <si>
    <t>Acct#7003-7301-0010-8475; Costco Purchases - 12/08/13</t>
  </si>
  <si>
    <t>Data Management Inc</t>
  </si>
  <si>
    <t>Cust#156543; Manual VP Side SO Custom</t>
  </si>
  <si>
    <t>Faltz Associates Inc.</t>
  </si>
  <si>
    <t>Group S/L Therapy - M. Graham</t>
  </si>
  <si>
    <t>Allen Garrett</t>
  </si>
  <si>
    <t>Educational Assessment</t>
  </si>
  <si>
    <t>Work Orders - December 2013</t>
  </si>
  <si>
    <t>Ligenda Associates</t>
  </si>
  <si>
    <t>Full Day Re-Screening 10/24 - 10/25/13</t>
  </si>
  <si>
    <t>Acct#CL69:950026; Contract Svc 11/26 - 12/25/13</t>
  </si>
  <si>
    <t>Acct#10002; Maint Supplies</t>
  </si>
  <si>
    <t>Cust#25P5851648; CA Compliance Posters</t>
  </si>
  <si>
    <t>Promevo, LLC</t>
  </si>
  <si>
    <t>PO#2013-14-040 UV; ChromeOS Management Services Only for EDU, Perpetual</t>
  </si>
  <si>
    <t>FSA Svc Fee: Sept 2013</t>
  </si>
  <si>
    <t>San Francisco Opera Guild</t>
  </si>
  <si>
    <t>Flute for Two In-School Performance Spring 2014</t>
  </si>
  <si>
    <t>SpEd Consulting Svc - Oct 2013</t>
  </si>
  <si>
    <t>12/01 - 12/20/13 Meal Services</t>
  </si>
  <si>
    <t>950206821; Periodic Pymt (40 of 48 per) Serial # CXF-348881</t>
  </si>
  <si>
    <t>Cust#718861883; Base Charge - Dec 2013 - Ser#XEL-543425</t>
  </si>
  <si>
    <t>714733664; Meter Read 11/01 - 11/30/13 - Ser#CXF-348881</t>
  </si>
  <si>
    <t>Cust#719896664; Base Charge - Dec 2013 Serial #XEL-553813</t>
  </si>
  <si>
    <t>Legal Services - December 2013</t>
  </si>
  <si>
    <t>Alameda County Environmental Health</t>
  </si>
  <si>
    <t>Acct#AR0335321; Special Service Fee due 02/09/14</t>
  </si>
  <si>
    <t>Grp# 93050-0251; Dental Ins Premium January 2014</t>
  </si>
  <si>
    <t>Peter Celona</t>
  </si>
  <si>
    <t>Reimb: Testing Fees</t>
  </si>
  <si>
    <t>Reimb: Fertilized Eggs</t>
  </si>
  <si>
    <t>Dec 2013 - Tuition/Speech - J. Calibach</t>
  </si>
  <si>
    <t>8155400630704516; Svc: 01/17/14 - 02/16/14</t>
  </si>
  <si>
    <t>Matthew Eichorn</t>
  </si>
  <si>
    <t>Jessica Korich</t>
  </si>
  <si>
    <t>Reimb: Retirement Party Supplies for Paul</t>
  </si>
  <si>
    <t>Susie McKee</t>
  </si>
  <si>
    <t>Reimb: PD &amp; Art Supplies</t>
  </si>
  <si>
    <t>Social Studies School Service</t>
  </si>
  <si>
    <t>Control#863865-0; Project Based Economics Set</t>
  </si>
  <si>
    <t>EFT012314</t>
  </si>
  <si>
    <t>EFT012314 - Credit Card Purchases</t>
  </si>
  <si>
    <t>Speech Services - December 2013</t>
  </si>
  <si>
    <t>Gopher</t>
  </si>
  <si>
    <t>Cust#5004724; P.E. Supplies</t>
  </si>
  <si>
    <t>Daily Cleaning of School 12/13 - 01/14</t>
  </si>
  <si>
    <t>Acct#30 038846 0003; Vision Ins - January 2014</t>
  </si>
  <si>
    <t>Reimn: Washer Cut Zinc Box</t>
  </si>
  <si>
    <t>Reimb: Project Lamination Fees</t>
  </si>
  <si>
    <t>Cardmember Service</t>
  </si>
  <si>
    <t>Acct#4246315187209687; Purchases 11/28 - 12/27/13</t>
  </si>
  <si>
    <t>13/14 CSR to NOCC</t>
  </si>
  <si>
    <t>Grp# 93050-0251; Dental Ins Premium March 2014</t>
  </si>
  <si>
    <t>Martinez Apigo</t>
  </si>
  <si>
    <t>Nea Mailer Design Edit</t>
  </si>
  <si>
    <t>Brytanee Brown</t>
  </si>
  <si>
    <t>Donna Eyestone</t>
  </si>
  <si>
    <t>Reimb: Nea LV Aftercare Refund</t>
  </si>
  <si>
    <t>Group S/L Therapy - C. Ruport</t>
  </si>
  <si>
    <t>714733664; Meter Read 01/15/14 - 02/10/14 - Ser#CXF-348881</t>
  </si>
  <si>
    <t>5108644281 6465; Svc 01/28 - 02/27/14</t>
  </si>
  <si>
    <t>Calvin Chai</t>
  </si>
  <si>
    <t>Reimb: White Mailing Envelopes</t>
  </si>
  <si>
    <t>Biz &amp; Workers Comp Ins - March 2014</t>
  </si>
  <si>
    <t>Acct#8155400630474102; Internet Svc Due 02/16/14</t>
  </si>
  <si>
    <t>Work Orders - January 2014; Computer Equipment</t>
  </si>
  <si>
    <t>AXA - Equitable</t>
  </si>
  <si>
    <t>Lesley Anne Wighton - 620-44-6145 - 403(B)</t>
  </si>
  <si>
    <t>STRS Proc Fee: 2nd Qtr - Oct2013-Dect2013</t>
  </si>
  <si>
    <t>Monthly Svc - Jan 2014; Dec 2013 Svcs - J. Kaneshiro; 12/13 Prior Yr Reconciliation Credit</t>
  </si>
  <si>
    <t>FSA Svc Fee: Oct 2013</t>
  </si>
  <si>
    <t>The Art Sign Company Inc</t>
  </si>
  <si>
    <t>Custom Plaque</t>
  </si>
  <si>
    <t>714733664; Meter Read 11/30 - 11/30/13 (Addt'l balance owed) - Ser#CXF-348881</t>
  </si>
  <si>
    <t>Bethany Miguel</t>
  </si>
  <si>
    <t>Reimb: Parking at Training for Student Medical Practices</t>
  </si>
  <si>
    <t>Acct#CL69:950026; Contract Svc 12/26/13 - 01/25/14</t>
  </si>
  <si>
    <t>Reimb: Glue</t>
  </si>
  <si>
    <t>Nicole Sittri</t>
  </si>
  <si>
    <t>Reimb: Airfare for PD</t>
  </si>
  <si>
    <t>01/01 - 01/31/14 Meal Services</t>
  </si>
  <si>
    <t>Reimb: Fieldtrip Admission Fee for Chaperone and Learners</t>
  </si>
  <si>
    <t>Reimb: Flash Drive for Storage</t>
  </si>
  <si>
    <t>Wild Things, Inc.</t>
  </si>
  <si>
    <t>Wildlife Education Presentation 05/21/14</t>
  </si>
  <si>
    <t>950206821; Periodic Pymt (41 of 48 per) Serial # CXF-348881</t>
  </si>
  <si>
    <t>Cust#718861883; Base Charge - Jan 2014 - Ser#XEL-543425</t>
  </si>
  <si>
    <t>Cust#719896664; Base Charge - Jan 2014 Serial #XEL-553813</t>
  </si>
  <si>
    <t>Legal Services - January 2014</t>
  </si>
  <si>
    <t>Grp#39315; Health Insurance Premium - March 2014</t>
  </si>
  <si>
    <t>Katherine Struzynski</t>
  </si>
  <si>
    <t>Reimb: Postage</t>
  </si>
  <si>
    <t>H.A.R.D.</t>
  </si>
  <si>
    <t>04/18/14 Field Trip Registration</t>
  </si>
  <si>
    <t>Reimb: Field Trip Fee</t>
  </si>
  <si>
    <t>Utility Cost July2013 - Jan2014 + Oversite Fees</t>
  </si>
  <si>
    <t>Jan 2014 - Tuition/Speech - J. Calibach</t>
  </si>
  <si>
    <t>8155400630704516; Svc: 02/17/14 - 03/16/14</t>
  </si>
  <si>
    <t>Speech Services - January 2014</t>
  </si>
  <si>
    <t>SpEd Consulting Svc - Jan 2014</t>
  </si>
  <si>
    <t>Daily Cleaning of School 01/14 - 02/14</t>
  </si>
  <si>
    <t>EFT020614</t>
  </si>
  <si>
    <t>EFT020614 - Jan 2014 Purchases</t>
  </si>
  <si>
    <t>EFT022514</t>
  </si>
  <si>
    <t>EFT022514 - Credit Card Purchases</t>
  </si>
  <si>
    <t>E3425949; Ins Premium February 2014</t>
  </si>
  <si>
    <t>E3427317; Ins Premium February 2014</t>
  </si>
  <si>
    <t>Reimb: Mileage &amp; Parking for CCSA Conf</t>
  </si>
  <si>
    <t>Multiple Measures, LLC</t>
  </si>
  <si>
    <t>Golden State Seal Merit Diploma - Candidates List</t>
  </si>
  <si>
    <t>02/01 - 02/28/14 Meal Services</t>
  </si>
  <si>
    <t>Acct#30 038846 0003; Vision Ins - March 2014</t>
  </si>
  <si>
    <t>950206821; Periodic Pymt (42 of 48 per) Serial # CXF-348881</t>
  </si>
  <si>
    <t>Speech Services - February 2014</t>
  </si>
  <si>
    <t>Charter School Development Center</t>
  </si>
  <si>
    <t>Membership Application</t>
  </si>
  <si>
    <t>Heather Dutton</t>
  </si>
  <si>
    <t>Reimb: Gift Cards for Science Fair</t>
  </si>
  <si>
    <t>Eileen Meredith</t>
  </si>
  <si>
    <t>Reimb: Fingerprinting &amp; Supplies</t>
  </si>
  <si>
    <t>714733664; Meter Read 02/10/14 - 03/07/14 - Ser#CXF-348881</t>
  </si>
  <si>
    <t>Acct#8155400630474102; Internet Svc Due 03/19/14</t>
  </si>
  <si>
    <t>02/04 - 02/28/14 Group S/L Therapy - C. Ruport</t>
  </si>
  <si>
    <t>Prep of Return of Organization Exempt from Income Tax for Yr End 06/30/13</t>
  </si>
  <si>
    <t>Work Orders - February 2014</t>
  </si>
  <si>
    <t>Cust#718861883; Base Charge - Feb 2014 - Ser#XEL-543425</t>
  </si>
  <si>
    <t>Cust#719896664; Base Charge - Feb 2014 Serial #XEL-553813</t>
  </si>
  <si>
    <t>Grp#39315; Health Insurance Premium - April 2014</t>
  </si>
  <si>
    <t>Oracle Investigation Group</t>
  </si>
  <si>
    <t>Independent Investigator</t>
  </si>
  <si>
    <t>5108644281 6465; Svc 02/28 - 03/27/14</t>
  </si>
  <si>
    <t>Reimb: Speakers &amp; Cables</t>
  </si>
  <si>
    <t>Reimb: Susie McKee Evenbrite Registration</t>
  </si>
  <si>
    <t>Acct#5082290006445552; Credit Card Purchases</t>
  </si>
  <si>
    <t>Monthly Svc - March 2014; Feb 2014 Svcs - J. Kaneshiro</t>
  </si>
  <si>
    <t>Alexander Lenc</t>
  </si>
  <si>
    <t>Acct#CL69:950026; Contract Svc 01/26 - 02/25/14</t>
  </si>
  <si>
    <t>FSA Svc Fee: Nov 2013</t>
  </si>
  <si>
    <t>8155400630704516; Svc: 03/17/14 - 04/16/14</t>
  </si>
  <si>
    <t>Feb 2014 - Tuition/Speech - J. Calibach</t>
  </si>
  <si>
    <t>Legal Services - February 2014</t>
  </si>
  <si>
    <t>08/28/13 Full Day of Training</t>
  </si>
  <si>
    <t>SpEd Consulting Svc - Dec 2013</t>
  </si>
  <si>
    <t>Reimb: Zinc Washers</t>
  </si>
  <si>
    <t>Reimb: HP Toner Supply</t>
  </si>
  <si>
    <t>Grp# 93050-0251; Dental Ins Premium April 2014</t>
  </si>
  <si>
    <t>Reimb: Food for Learners</t>
  </si>
  <si>
    <t>Biz &amp; Workers Comp Ins - April 2014</t>
  </si>
  <si>
    <t>Acct#4246315187209687; Purchases 02/02/14</t>
  </si>
  <si>
    <t>Kirk Waller</t>
  </si>
  <si>
    <t>M187</t>
  </si>
  <si>
    <t>Petty Cash Ck#M187 dated 02/28/14 - LV Assembly Consultants</t>
  </si>
  <si>
    <t>EFT031014</t>
  </si>
  <si>
    <t>EFT031014 - Credit Card Purhcases</t>
  </si>
  <si>
    <t>Mission Dolores</t>
  </si>
  <si>
    <t>M188</t>
  </si>
  <si>
    <t>Petty Cash Ck#M188 dated 03/07/14 - 03/11/14 Field Trip</t>
  </si>
  <si>
    <t>Nea PTSA</t>
  </si>
  <si>
    <t>M189</t>
  </si>
  <si>
    <t>Petty Cash Manual Ck#M189 dated 03/11/14 - Pay back popcorn PTSA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</si>
</sst>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9" sqref="A29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ht="12">
      <c r="A5" t="s">
        <v>51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">
      <selection activeCell="A1" sqref="A1:E6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2014</v>
      </c>
      <c r="C4" s="6"/>
      <c r="D4" s="3" t="s">
        <v>5</v>
      </c>
      <c r="E4" s="10">
        <f>SUM(E7:E479)</f>
        <v>91905.86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3376</v>
      </c>
      <c r="C7" s="26">
        <v>41701</v>
      </c>
      <c r="D7" s="8" t="s">
        <v>73</v>
      </c>
      <c r="E7" s="11">
        <v>3903.46</v>
      </c>
    </row>
    <row r="8" spans="1:7" ht="15">
      <c r="A8" s="8" t="s">
        <v>570</v>
      </c>
      <c r="B8" s="23" t="s">
        <v>571</v>
      </c>
      <c r="C8" s="26">
        <v>41701</v>
      </c>
      <c r="D8" s="8" t="s">
        <v>572</v>
      </c>
      <c r="E8" s="11">
        <v>450</v>
      </c>
      <c r="F8" s="9"/>
      <c r="G8" s="9"/>
    </row>
    <row r="9" spans="1:7" ht="15">
      <c r="A9" s="8" t="s">
        <v>258</v>
      </c>
      <c r="B9" s="23">
        <v>3377</v>
      </c>
      <c r="C9" s="26">
        <v>41703</v>
      </c>
      <c r="D9" s="8" t="s">
        <v>77</v>
      </c>
      <c r="E9" s="11">
        <v>38.15</v>
      </c>
      <c r="F9" s="9"/>
      <c r="G9" s="9"/>
    </row>
    <row r="10" spans="1:7" ht="15" customHeight="1">
      <c r="A10" s="8" t="s">
        <v>258</v>
      </c>
      <c r="B10" s="23">
        <v>3378</v>
      </c>
      <c r="C10" s="26">
        <v>41703</v>
      </c>
      <c r="D10" s="8" t="s">
        <v>164</v>
      </c>
      <c r="E10" s="11">
        <v>38.15</v>
      </c>
      <c r="F10" s="9"/>
      <c r="G10" s="9"/>
    </row>
    <row r="11" spans="1:7" ht="15">
      <c r="A11" s="8" t="s">
        <v>80</v>
      </c>
      <c r="B11" s="23">
        <v>3379</v>
      </c>
      <c r="C11" s="26">
        <v>41703</v>
      </c>
      <c r="D11" s="8" t="s">
        <v>526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3380</v>
      </c>
      <c r="C12" s="26">
        <v>41703</v>
      </c>
      <c r="D12" s="8" t="s">
        <v>527</v>
      </c>
      <c r="E12" s="11">
        <v>102.55</v>
      </c>
      <c r="F12" s="9"/>
      <c r="G12" s="9"/>
    </row>
    <row r="13" spans="1:7" ht="15" customHeight="1">
      <c r="A13" s="8" t="s">
        <v>201</v>
      </c>
      <c r="B13" s="23">
        <v>3381</v>
      </c>
      <c r="C13" s="26">
        <v>41703</v>
      </c>
      <c r="D13" s="8" t="s">
        <v>202</v>
      </c>
      <c r="E13" s="11">
        <v>136.49</v>
      </c>
      <c r="F13" s="9"/>
      <c r="G13" s="9"/>
    </row>
    <row r="14" spans="1:7" ht="15" customHeight="1">
      <c r="A14" s="8" t="s">
        <v>359</v>
      </c>
      <c r="B14" s="23">
        <v>3382</v>
      </c>
      <c r="C14" s="26">
        <v>41703</v>
      </c>
      <c r="D14" s="8" t="s">
        <v>562</v>
      </c>
      <c r="E14" s="11">
        <v>1500</v>
      </c>
      <c r="F14" s="9"/>
      <c r="G14" s="9"/>
    </row>
    <row r="15" spans="1:7" ht="15" customHeight="1">
      <c r="A15" s="8" t="s">
        <v>83</v>
      </c>
      <c r="B15" s="23">
        <v>3383</v>
      </c>
      <c r="C15" s="26">
        <v>41703</v>
      </c>
      <c r="D15" s="8" t="s">
        <v>84</v>
      </c>
      <c r="E15" s="11">
        <v>705.64</v>
      </c>
      <c r="F15" s="9"/>
      <c r="G15" s="9"/>
    </row>
    <row r="16" spans="1:7" ht="15" customHeight="1">
      <c r="A16" s="8" t="s">
        <v>390</v>
      </c>
      <c r="B16" s="23">
        <v>3384</v>
      </c>
      <c r="C16" s="26">
        <v>41703</v>
      </c>
      <c r="D16" s="8" t="s">
        <v>563</v>
      </c>
      <c r="E16" s="11">
        <v>1275</v>
      </c>
      <c r="F16" s="9"/>
      <c r="G16" s="9"/>
    </row>
    <row r="17" spans="1:7" ht="15">
      <c r="A17" s="8" t="s">
        <v>151</v>
      </c>
      <c r="B17" s="23">
        <v>3385</v>
      </c>
      <c r="C17" s="26">
        <v>41703</v>
      </c>
      <c r="D17" s="8" t="s">
        <v>152</v>
      </c>
      <c r="E17" s="11">
        <v>233.15</v>
      </c>
      <c r="F17" s="9"/>
      <c r="G17" s="9"/>
    </row>
    <row r="18" spans="1:7" ht="15" customHeight="1">
      <c r="A18" s="8" t="s">
        <v>180</v>
      </c>
      <c r="B18" s="23">
        <v>3386</v>
      </c>
      <c r="C18" s="26">
        <v>41703</v>
      </c>
      <c r="D18" s="8" t="s">
        <v>564</v>
      </c>
      <c r="E18" s="11">
        <v>15.52</v>
      </c>
      <c r="F18" s="9"/>
      <c r="G18" s="9"/>
    </row>
    <row r="19" spans="1:5" s="9" customFormat="1" ht="15">
      <c r="A19" s="8" t="s">
        <v>74</v>
      </c>
      <c r="B19" s="23">
        <v>3387</v>
      </c>
      <c r="C19" s="26">
        <v>41703</v>
      </c>
      <c r="D19" s="8" t="s">
        <v>565</v>
      </c>
      <c r="E19" s="11">
        <v>43.69</v>
      </c>
    </row>
    <row r="20" spans="1:5" s="9" customFormat="1" ht="15">
      <c r="A20" s="8" t="s">
        <v>470</v>
      </c>
      <c r="B20" s="23" t="s">
        <v>573</v>
      </c>
      <c r="C20" s="26">
        <v>41708</v>
      </c>
      <c r="D20" s="8" t="s">
        <v>574</v>
      </c>
      <c r="E20" s="11">
        <v>13652.45</v>
      </c>
    </row>
    <row r="21" spans="1:5" s="9" customFormat="1" ht="15">
      <c r="A21" s="8" t="s">
        <v>117</v>
      </c>
      <c r="B21" s="23">
        <v>3397</v>
      </c>
      <c r="C21" s="26">
        <v>41710</v>
      </c>
      <c r="D21" s="8" t="s">
        <v>528</v>
      </c>
      <c r="E21" s="11">
        <v>173.55</v>
      </c>
    </row>
    <row r="22" spans="1:5" s="9" customFormat="1" ht="15" customHeight="1">
      <c r="A22" s="8" t="s">
        <v>529</v>
      </c>
      <c r="B22" s="23">
        <v>3398</v>
      </c>
      <c r="C22" s="26">
        <v>41710</v>
      </c>
      <c r="D22" s="8" t="s">
        <v>530</v>
      </c>
      <c r="E22" s="11">
        <v>99</v>
      </c>
    </row>
    <row r="23" spans="1:5" s="9" customFormat="1" ht="15">
      <c r="A23" s="8" t="s">
        <v>83</v>
      </c>
      <c r="B23" s="23">
        <v>3399</v>
      </c>
      <c r="C23" s="26">
        <v>41710</v>
      </c>
      <c r="D23" s="8" t="s">
        <v>84</v>
      </c>
      <c r="E23" s="11">
        <v>412.74</v>
      </c>
    </row>
    <row r="24" spans="1:7" ht="15">
      <c r="A24" s="8" t="s">
        <v>227</v>
      </c>
      <c r="B24" s="23">
        <v>3400</v>
      </c>
      <c r="C24" s="26">
        <v>41710</v>
      </c>
      <c r="D24" s="8" t="s">
        <v>432</v>
      </c>
      <c r="E24" s="11">
        <v>218.19</v>
      </c>
      <c r="F24" s="9"/>
      <c r="G24" s="9"/>
    </row>
    <row r="25" spans="1:7" ht="15" customHeight="1">
      <c r="A25" s="8" t="s">
        <v>398</v>
      </c>
      <c r="B25" s="23">
        <v>3401</v>
      </c>
      <c r="C25" s="26">
        <v>41710</v>
      </c>
      <c r="D25" s="8" t="s">
        <v>531</v>
      </c>
      <c r="E25" s="11">
        <v>3652.1</v>
      </c>
      <c r="F25" s="9"/>
      <c r="G25" s="9"/>
    </row>
    <row r="26" spans="1:7" ht="15">
      <c r="A26" s="8" t="s">
        <v>91</v>
      </c>
      <c r="B26" s="23">
        <v>3402</v>
      </c>
      <c r="C26" s="26">
        <v>41710</v>
      </c>
      <c r="D26" s="8" t="s">
        <v>532</v>
      </c>
      <c r="E26" s="11">
        <v>107.53</v>
      </c>
      <c r="F26" s="9"/>
      <c r="G26" s="9"/>
    </row>
    <row r="27" spans="1:7" ht="15">
      <c r="A27" s="8" t="s">
        <v>104</v>
      </c>
      <c r="B27" s="23">
        <v>3403</v>
      </c>
      <c r="C27" s="26">
        <v>41710</v>
      </c>
      <c r="D27" s="8" t="s">
        <v>533</v>
      </c>
      <c r="E27" s="11">
        <v>61.83</v>
      </c>
      <c r="F27" s="9"/>
      <c r="G27" s="9"/>
    </row>
    <row r="28" spans="1:7" ht="15">
      <c r="A28" s="8" t="s">
        <v>162</v>
      </c>
      <c r="B28" s="23">
        <v>3392</v>
      </c>
      <c r="C28" s="26">
        <v>41710</v>
      </c>
      <c r="D28" s="8" t="s">
        <v>542</v>
      </c>
      <c r="E28" s="11">
        <v>125.78</v>
      </c>
      <c r="F28" s="9"/>
      <c r="G28" s="9"/>
    </row>
    <row r="29" spans="1:7" ht="15">
      <c r="A29" s="8" t="s">
        <v>201</v>
      </c>
      <c r="B29" s="23">
        <v>3393</v>
      </c>
      <c r="C29" s="26">
        <v>41710</v>
      </c>
      <c r="D29" s="8" t="s">
        <v>202</v>
      </c>
      <c r="E29" s="11">
        <v>183.56</v>
      </c>
      <c r="F29" s="9"/>
      <c r="G29" s="9"/>
    </row>
    <row r="30" spans="1:7" ht="15">
      <c r="A30" s="8" t="s">
        <v>424</v>
      </c>
      <c r="B30" s="23">
        <v>3394</v>
      </c>
      <c r="C30" s="26">
        <v>41710</v>
      </c>
      <c r="D30" s="8" t="s">
        <v>543</v>
      </c>
      <c r="E30" s="11">
        <v>4037.5</v>
      </c>
      <c r="F30" s="9"/>
      <c r="G30" s="9"/>
    </row>
    <row r="31" spans="1:7" ht="15" customHeight="1">
      <c r="A31" s="8" t="s">
        <v>142</v>
      </c>
      <c r="B31" s="23">
        <v>3395</v>
      </c>
      <c r="C31" s="26">
        <v>41710</v>
      </c>
      <c r="D31" s="8" t="s">
        <v>544</v>
      </c>
      <c r="E31" s="11">
        <v>475</v>
      </c>
      <c r="F31" s="9"/>
      <c r="G31" s="9"/>
    </row>
    <row r="32" spans="1:7" ht="15" customHeight="1">
      <c r="A32" s="8" t="s">
        <v>101</v>
      </c>
      <c r="B32" s="23">
        <v>3396</v>
      </c>
      <c r="C32" s="26">
        <v>41710</v>
      </c>
      <c r="D32" s="8" t="s">
        <v>545</v>
      </c>
      <c r="E32" s="11">
        <v>8223.75</v>
      </c>
      <c r="F32" s="9"/>
      <c r="G32" s="9"/>
    </row>
    <row r="33" spans="1:7" ht="15" customHeight="1">
      <c r="A33" s="8" t="s">
        <v>104</v>
      </c>
      <c r="B33" s="23">
        <v>3404</v>
      </c>
      <c r="C33" s="26">
        <v>41710</v>
      </c>
      <c r="D33" s="8" t="s">
        <v>546</v>
      </c>
      <c r="E33" s="11">
        <v>882.39</v>
      </c>
      <c r="F33" s="9"/>
      <c r="G33" s="9"/>
    </row>
    <row r="34" spans="1:7" ht="15">
      <c r="A34" s="8" t="s">
        <v>104</v>
      </c>
      <c r="B34" s="23">
        <v>3405</v>
      </c>
      <c r="C34" s="26">
        <v>41710</v>
      </c>
      <c r="D34" s="8" t="s">
        <v>547</v>
      </c>
      <c r="E34" s="11">
        <v>411.23</v>
      </c>
      <c r="F34" s="9"/>
      <c r="G34" s="9"/>
    </row>
    <row r="35" spans="1:7" ht="15" customHeight="1">
      <c r="A35" s="8" t="s">
        <v>135</v>
      </c>
      <c r="B35" s="23">
        <v>3388</v>
      </c>
      <c r="C35" s="26">
        <v>41710</v>
      </c>
      <c r="D35" s="8" t="s">
        <v>566</v>
      </c>
      <c r="E35" s="11">
        <v>941.23</v>
      </c>
      <c r="F35" s="9"/>
      <c r="G35" s="9"/>
    </row>
    <row r="36" spans="1:7" ht="15">
      <c r="A36" s="8" t="s">
        <v>482</v>
      </c>
      <c r="B36" s="23">
        <v>3389</v>
      </c>
      <c r="C36" s="26">
        <v>41710</v>
      </c>
      <c r="D36" s="8" t="s">
        <v>567</v>
      </c>
      <c r="E36" s="11">
        <v>10.9</v>
      </c>
      <c r="F36" s="9"/>
      <c r="G36" s="9"/>
    </row>
    <row r="37" spans="1:7" ht="15">
      <c r="A37" s="8" t="s">
        <v>78</v>
      </c>
      <c r="B37" s="23">
        <v>3390</v>
      </c>
      <c r="C37" s="26">
        <v>41710</v>
      </c>
      <c r="D37" s="8" t="s">
        <v>568</v>
      </c>
      <c r="E37" s="11">
        <v>5867.71</v>
      </c>
      <c r="F37" s="9"/>
      <c r="G37" s="9"/>
    </row>
    <row r="38" spans="1:7" ht="15">
      <c r="A38" s="8" t="s">
        <v>470</v>
      </c>
      <c r="B38" s="23">
        <v>3391</v>
      </c>
      <c r="C38" s="26">
        <v>41710</v>
      </c>
      <c r="D38" s="8" t="s">
        <v>569</v>
      </c>
      <c r="E38" s="11">
        <v>163.11</v>
      </c>
      <c r="F38" s="9"/>
      <c r="G38" s="9"/>
    </row>
    <row r="39" spans="1:7" ht="15">
      <c r="A39" s="8" t="s">
        <v>575</v>
      </c>
      <c r="B39" s="23" t="s">
        <v>576</v>
      </c>
      <c r="C39" s="26">
        <v>41710</v>
      </c>
      <c r="D39" s="8" t="s">
        <v>577</v>
      </c>
      <c r="E39" s="11">
        <v>216</v>
      </c>
      <c r="F39" s="9"/>
      <c r="G39" s="9"/>
    </row>
    <row r="40" spans="1:7" ht="30">
      <c r="A40" s="8" t="s">
        <v>578</v>
      </c>
      <c r="B40" s="23" t="s">
        <v>579</v>
      </c>
      <c r="C40" s="26">
        <v>41711</v>
      </c>
      <c r="D40" s="8" t="s">
        <v>580</v>
      </c>
      <c r="E40" s="11">
        <v>47</v>
      </c>
      <c r="F40" s="9"/>
      <c r="G40" s="9"/>
    </row>
    <row r="41" spans="1:7" ht="15">
      <c r="A41" s="8" t="s">
        <v>157</v>
      </c>
      <c r="B41" s="23">
        <v>3406</v>
      </c>
      <c r="C41" s="26">
        <v>41715</v>
      </c>
      <c r="D41" s="8" t="s">
        <v>548</v>
      </c>
      <c r="E41" s="11">
        <v>18008.39</v>
      </c>
      <c r="F41" s="9"/>
      <c r="G41" s="9"/>
    </row>
    <row r="42" spans="1:7" ht="15">
      <c r="A42" s="8" t="s">
        <v>549</v>
      </c>
      <c r="B42" s="23">
        <v>3407</v>
      </c>
      <c r="C42" s="26">
        <v>41718</v>
      </c>
      <c r="D42" s="8" t="s">
        <v>550</v>
      </c>
      <c r="E42" s="11">
        <v>1200</v>
      </c>
      <c r="F42" s="9"/>
      <c r="G42" s="9"/>
    </row>
    <row r="43" spans="1:7" ht="15">
      <c r="A43" s="8" t="s">
        <v>126</v>
      </c>
      <c r="B43" s="23">
        <v>3411</v>
      </c>
      <c r="C43" s="26">
        <v>41718</v>
      </c>
      <c r="D43" s="8" t="s">
        <v>554</v>
      </c>
      <c r="E43" s="11">
        <v>66.89</v>
      </c>
      <c r="F43" s="9"/>
      <c r="G43" s="9"/>
    </row>
    <row r="44" spans="1:7" ht="15">
      <c r="A44" s="8" t="s">
        <v>174</v>
      </c>
      <c r="B44" s="23">
        <v>3408</v>
      </c>
      <c r="C44" s="26">
        <v>41719</v>
      </c>
      <c r="D44" s="8" t="s">
        <v>551</v>
      </c>
      <c r="E44" s="11">
        <v>84.69</v>
      </c>
      <c r="F44" s="9"/>
      <c r="G44" s="9"/>
    </row>
    <row r="45" spans="1:7" ht="15">
      <c r="A45" s="8" t="s">
        <v>176</v>
      </c>
      <c r="B45" s="23">
        <v>3409</v>
      </c>
      <c r="C45" s="26">
        <v>41719</v>
      </c>
      <c r="D45" s="8" t="s">
        <v>552</v>
      </c>
      <c r="E45" s="11">
        <v>29.82</v>
      </c>
      <c r="F45" s="9"/>
      <c r="G45" s="9"/>
    </row>
    <row r="46" spans="1:7" ht="15">
      <c r="A46" s="8" t="s">
        <v>482</v>
      </c>
      <c r="B46" s="23">
        <v>3410</v>
      </c>
      <c r="C46" s="26">
        <v>41719</v>
      </c>
      <c r="D46" s="8" t="s">
        <v>553</v>
      </c>
      <c r="E46" s="11">
        <v>125</v>
      </c>
      <c r="F46" s="9"/>
      <c r="G46" s="9"/>
    </row>
    <row r="47" spans="1:7" ht="15">
      <c r="A47" s="8" t="s">
        <v>201</v>
      </c>
      <c r="B47" s="23">
        <v>3412</v>
      </c>
      <c r="C47" s="26">
        <v>41719</v>
      </c>
      <c r="D47" s="8" t="s">
        <v>202</v>
      </c>
      <c r="E47" s="11">
        <v>24</v>
      </c>
      <c r="F47" s="9"/>
      <c r="G47" s="9"/>
    </row>
    <row r="48" spans="1:7" ht="15">
      <c r="A48" s="8" t="s">
        <v>123</v>
      </c>
      <c r="B48" s="23">
        <v>3413</v>
      </c>
      <c r="C48" s="26">
        <v>41719</v>
      </c>
      <c r="D48" s="8" t="s">
        <v>555</v>
      </c>
      <c r="E48" s="11">
        <v>10460.37</v>
      </c>
      <c r="F48" s="9"/>
      <c r="G48" s="9"/>
    </row>
    <row r="49" spans="1:7" ht="15">
      <c r="A49" s="8" t="s">
        <v>556</v>
      </c>
      <c r="B49" s="23">
        <v>3414</v>
      </c>
      <c r="C49" s="26">
        <v>41719</v>
      </c>
      <c r="D49" s="8" t="s">
        <v>167</v>
      </c>
      <c r="E49" s="11">
        <v>29</v>
      </c>
      <c r="F49" s="9"/>
      <c r="G49" s="9"/>
    </row>
    <row r="50" spans="1:7" ht="15">
      <c r="A50" s="8" t="s">
        <v>280</v>
      </c>
      <c r="B50" s="23">
        <v>3415</v>
      </c>
      <c r="C50" s="26">
        <v>41719</v>
      </c>
      <c r="D50" s="8" t="s">
        <v>557</v>
      </c>
      <c r="E50" s="11">
        <v>7.98</v>
      </c>
      <c r="F50" s="9"/>
      <c r="G50" s="9"/>
    </row>
    <row r="51" spans="1:7" ht="15">
      <c r="A51" s="8" t="s">
        <v>89</v>
      </c>
      <c r="B51" s="23">
        <v>3416</v>
      </c>
      <c r="C51" s="26">
        <v>41719</v>
      </c>
      <c r="D51" s="8" t="s">
        <v>558</v>
      </c>
      <c r="E51" s="11">
        <v>168.58</v>
      </c>
      <c r="F51" s="9"/>
      <c r="G51" s="9"/>
    </row>
    <row r="52" spans="1:7" ht="15">
      <c r="A52" s="8" t="s">
        <v>212</v>
      </c>
      <c r="B52" s="23">
        <v>3418</v>
      </c>
      <c r="C52" s="26">
        <v>41725</v>
      </c>
      <c r="D52" s="8" t="s">
        <v>534</v>
      </c>
      <c r="E52" s="11">
        <v>2781.54</v>
      </c>
      <c r="F52" s="9"/>
      <c r="G52" s="9"/>
    </row>
    <row r="53" spans="1:7" ht="15">
      <c r="A53" s="8" t="s">
        <v>535</v>
      </c>
      <c r="B53" s="23">
        <v>3419</v>
      </c>
      <c r="C53" s="26">
        <v>41725</v>
      </c>
      <c r="D53" s="8" t="s">
        <v>536</v>
      </c>
      <c r="E53" s="11">
        <v>1033.2</v>
      </c>
      <c r="F53" s="9"/>
      <c r="G53" s="9"/>
    </row>
    <row r="54" spans="1:7" ht="15">
      <c r="A54" s="8" t="s">
        <v>201</v>
      </c>
      <c r="B54" s="23">
        <v>3420</v>
      </c>
      <c r="C54" s="26">
        <v>41725</v>
      </c>
      <c r="D54" s="8" t="s">
        <v>202</v>
      </c>
      <c r="E54" s="11">
        <v>80.03</v>
      </c>
      <c r="F54" s="9"/>
      <c r="G54" s="9"/>
    </row>
    <row r="55" spans="1:7" ht="15">
      <c r="A55" s="8" t="s">
        <v>537</v>
      </c>
      <c r="B55" s="23">
        <v>3421</v>
      </c>
      <c r="C55" s="26">
        <v>41725</v>
      </c>
      <c r="D55" s="8" t="s">
        <v>538</v>
      </c>
      <c r="E55" s="11">
        <v>473.04</v>
      </c>
      <c r="F55" s="9"/>
      <c r="G55" s="9"/>
    </row>
    <row r="56" spans="1:7" ht="15">
      <c r="A56" s="8" t="s">
        <v>539</v>
      </c>
      <c r="B56" s="23">
        <v>3422</v>
      </c>
      <c r="C56" s="26">
        <v>41725</v>
      </c>
      <c r="D56" s="8" t="s">
        <v>540</v>
      </c>
      <c r="E56" s="11">
        <v>71.89</v>
      </c>
      <c r="F56" s="9"/>
      <c r="G56" s="9"/>
    </row>
    <row r="57" spans="1:7" ht="15">
      <c r="A57" s="8" t="s">
        <v>83</v>
      </c>
      <c r="B57" s="23">
        <v>3423</v>
      </c>
      <c r="C57" s="26">
        <v>41725</v>
      </c>
      <c r="D57" s="8" t="s">
        <v>84</v>
      </c>
      <c r="E57" s="11">
        <v>1564.52</v>
      </c>
      <c r="F57" s="9"/>
      <c r="G57" s="9"/>
    </row>
    <row r="58" spans="1:7" ht="15">
      <c r="A58" s="8" t="s">
        <v>107</v>
      </c>
      <c r="B58" s="23">
        <v>3424</v>
      </c>
      <c r="C58" s="26">
        <v>41725</v>
      </c>
      <c r="D58" s="8" t="s">
        <v>541</v>
      </c>
      <c r="E58" s="11">
        <v>64.33</v>
      </c>
      <c r="F58" s="9"/>
      <c r="G58" s="9"/>
    </row>
    <row r="59" spans="1:5" ht="15">
      <c r="A59" s="8" t="s">
        <v>162</v>
      </c>
      <c r="B59" s="23">
        <v>3417</v>
      </c>
      <c r="C59" s="26">
        <v>41725</v>
      </c>
      <c r="D59" s="8" t="s">
        <v>559</v>
      </c>
      <c r="E59" s="11">
        <v>504.67</v>
      </c>
    </row>
    <row r="60" spans="1:5" ht="15">
      <c r="A60" s="8" t="s">
        <v>97</v>
      </c>
      <c r="B60" s="23">
        <v>3425</v>
      </c>
      <c r="C60" s="26">
        <v>41725</v>
      </c>
      <c r="D60" s="8" t="s">
        <v>560</v>
      </c>
      <c r="E60" s="11">
        <v>4159.5</v>
      </c>
    </row>
    <row r="61" spans="1:5" ht="15">
      <c r="A61" s="8" t="s">
        <v>109</v>
      </c>
      <c r="B61" s="23">
        <v>3426</v>
      </c>
      <c r="C61" s="26">
        <v>41729</v>
      </c>
      <c r="D61" s="8" t="s">
        <v>561</v>
      </c>
      <c r="E61" s="11">
        <v>2294.97</v>
      </c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5" sqref="D25"/>
    </sheetView>
  </sheetViews>
  <sheetFormatPr defaultColWidth="8.8515625" defaultRowHeight="12.75"/>
  <cols>
    <col min="1" max="1" width="47.140625" style="0" customWidth="1"/>
    <col min="2" max="2" width="17.85156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11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2014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22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17" sqref="C17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2013</v>
      </c>
      <c r="C4" s="24"/>
      <c r="D4" s="3" t="s">
        <v>5</v>
      </c>
      <c r="E4" s="10">
        <f>SUM(E7:E479)</f>
        <v>201760.39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129</v>
      </c>
      <c r="B7" s="23" t="s">
        <v>130</v>
      </c>
      <c r="C7" s="26">
        <v>41456</v>
      </c>
      <c r="D7" s="8" t="s">
        <v>131</v>
      </c>
      <c r="E7" s="11">
        <v>13162.5</v>
      </c>
    </row>
    <row r="8" spans="1:7" ht="15">
      <c r="A8" s="8" t="s">
        <v>34</v>
      </c>
      <c r="B8" s="23">
        <v>2968</v>
      </c>
      <c r="C8" s="26">
        <v>41457</v>
      </c>
      <c r="D8" s="8" t="s">
        <v>73</v>
      </c>
      <c r="E8" s="11">
        <v>3903.46</v>
      </c>
      <c r="F8" s="9"/>
      <c r="G8" s="9"/>
    </row>
    <row r="9" spans="1:7" ht="30">
      <c r="A9" s="8" t="s">
        <v>74</v>
      </c>
      <c r="B9" s="23">
        <v>2969</v>
      </c>
      <c r="C9" s="26">
        <v>41457</v>
      </c>
      <c r="D9" s="8" t="s">
        <v>75</v>
      </c>
      <c r="E9" s="11">
        <v>313.25</v>
      </c>
      <c r="F9" s="9"/>
      <c r="G9" s="9"/>
    </row>
    <row r="10" spans="1:7" ht="15" customHeight="1">
      <c r="A10" s="8" t="s">
        <v>76</v>
      </c>
      <c r="B10" s="23">
        <v>2970</v>
      </c>
      <c r="C10" s="26">
        <v>41464</v>
      </c>
      <c r="D10" s="8" t="s">
        <v>77</v>
      </c>
      <c r="E10" s="11">
        <v>76.3</v>
      </c>
      <c r="F10" s="9"/>
      <c r="G10" s="9"/>
    </row>
    <row r="11" spans="1:7" ht="15">
      <c r="A11" s="22" t="s">
        <v>78</v>
      </c>
      <c r="B11" s="23">
        <v>2971</v>
      </c>
      <c r="C11" s="26">
        <v>41464</v>
      </c>
      <c r="D11" s="8" t="s">
        <v>79</v>
      </c>
      <c r="E11" s="11">
        <v>17603.13</v>
      </c>
      <c r="F11" s="9"/>
      <c r="G11" s="9"/>
    </row>
    <row r="12" spans="1:7" ht="15" customHeight="1">
      <c r="A12" s="8" t="s">
        <v>80</v>
      </c>
      <c r="B12" s="23">
        <v>2972</v>
      </c>
      <c r="C12" s="26">
        <v>41464</v>
      </c>
      <c r="D12" s="8" t="s">
        <v>81</v>
      </c>
      <c r="E12" s="11">
        <v>269.1</v>
      </c>
      <c r="F12" s="9"/>
      <c r="G12" s="9"/>
    </row>
    <row r="13" spans="1:7" ht="15" customHeight="1">
      <c r="A13" s="8" t="s">
        <v>80</v>
      </c>
      <c r="B13" s="23">
        <v>2973</v>
      </c>
      <c r="C13" s="26">
        <v>41464</v>
      </c>
      <c r="D13" s="8" t="s">
        <v>82</v>
      </c>
      <c r="E13" s="11">
        <v>183.77</v>
      </c>
      <c r="F13" s="9"/>
      <c r="G13" s="9"/>
    </row>
    <row r="14" spans="1:7" ht="15" customHeight="1">
      <c r="A14" s="8" t="s">
        <v>85</v>
      </c>
      <c r="B14" s="23">
        <v>2975</v>
      </c>
      <c r="C14" s="26">
        <v>41464</v>
      </c>
      <c r="D14" s="8" t="s">
        <v>86</v>
      </c>
      <c r="E14" s="11">
        <v>58</v>
      </c>
      <c r="F14" s="9"/>
      <c r="G14" s="9"/>
    </row>
    <row r="15" spans="1:7" ht="15" customHeight="1">
      <c r="A15" s="8" t="s">
        <v>83</v>
      </c>
      <c r="B15" s="23">
        <v>2974</v>
      </c>
      <c r="C15" s="26">
        <v>41464</v>
      </c>
      <c r="D15" s="8" t="s">
        <v>84</v>
      </c>
      <c r="E15" s="11">
        <v>416.82</v>
      </c>
      <c r="F15" s="9"/>
      <c r="G15" s="9"/>
    </row>
    <row r="16" spans="1:7" ht="15" customHeight="1">
      <c r="A16" s="8" t="s">
        <v>87</v>
      </c>
      <c r="B16" s="23">
        <v>2976</v>
      </c>
      <c r="C16" s="26">
        <v>41464</v>
      </c>
      <c r="D16" s="8" t="s">
        <v>88</v>
      </c>
      <c r="E16" s="11">
        <v>424.5</v>
      </c>
      <c r="F16" s="9"/>
      <c r="G16" s="9"/>
    </row>
    <row r="17" spans="1:7" ht="15">
      <c r="A17" s="8" t="s">
        <v>89</v>
      </c>
      <c r="B17" s="23">
        <v>2977</v>
      </c>
      <c r="C17" s="26">
        <v>41464</v>
      </c>
      <c r="D17" s="8" t="s">
        <v>90</v>
      </c>
      <c r="E17" s="11">
        <v>123.87</v>
      </c>
      <c r="F17" s="9"/>
      <c r="G17" s="9"/>
    </row>
    <row r="18" spans="1:7" ht="15" customHeight="1">
      <c r="A18" s="8" t="s">
        <v>91</v>
      </c>
      <c r="B18" s="23">
        <v>2978</v>
      </c>
      <c r="C18" s="26">
        <v>41464</v>
      </c>
      <c r="D18" s="8" t="s">
        <v>92</v>
      </c>
      <c r="E18" s="11">
        <v>181.34</v>
      </c>
      <c r="F18" s="9"/>
      <c r="G18" s="9"/>
    </row>
    <row r="19" spans="1:5" s="9" customFormat="1" ht="15">
      <c r="A19" s="8" t="s">
        <v>93</v>
      </c>
      <c r="B19" s="23">
        <v>2979</v>
      </c>
      <c r="C19" s="26">
        <v>41467</v>
      </c>
      <c r="D19" s="8" t="s">
        <v>94</v>
      </c>
      <c r="E19" s="11">
        <v>7500</v>
      </c>
    </row>
    <row r="20" spans="1:5" s="9" customFormat="1" ht="15">
      <c r="A20" s="8" t="s">
        <v>95</v>
      </c>
      <c r="B20" s="23">
        <v>2980</v>
      </c>
      <c r="C20" s="26">
        <v>41467</v>
      </c>
      <c r="D20" s="8" t="s">
        <v>96</v>
      </c>
      <c r="E20" s="11">
        <v>585.66</v>
      </c>
    </row>
    <row r="21" spans="1:5" s="9" customFormat="1" ht="15">
      <c r="A21" s="8" t="s">
        <v>97</v>
      </c>
      <c r="B21" s="23">
        <v>2981</v>
      </c>
      <c r="C21" s="26">
        <v>41467</v>
      </c>
      <c r="D21" s="8" t="s">
        <v>98</v>
      </c>
      <c r="E21" s="11">
        <v>8213</v>
      </c>
    </row>
    <row r="22" spans="1:5" s="9" customFormat="1" ht="15" customHeight="1">
      <c r="A22" s="8" t="s">
        <v>99</v>
      </c>
      <c r="B22" s="23">
        <v>2982</v>
      </c>
      <c r="C22" s="26">
        <v>41467</v>
      </c>
      <c r="D22" s="8" t="s">
        <v>100</v>
      </c>
      <c r="E22" s="11">
        <v>6250</v>
      </c>
    </row>
    <row r="23" spans="1:5" s="9" customFormat="1" ht="15">
      <c r="A23" s="8" t="s">
        <v>101</v>
      </c>
      <c r="B23" s="23">
        <v>2983</v>
      </c>
      <c r="C23" s="26">
        <v>41467</v>
      </c>
      <c r="D23" s="8" t="s">
        <v>102</v>
      </c>
      <c r="E23" s="11">
        <v>10409.05</v>
      </c>
    </row>
    <row r="24" spans="1:7" ht="15">
      <c r="A24" s="8" t="s">
        <v>89</v>
      </c>
      <c r="B24" s="23">
        <v>2984</v>
      </c>
      <c r="C24" s="26">
        <v>41467</v>
      </c>
      <c r="D24" s="8" t="s">
        <v>103</v>
      </c>
      <c r="E24" s="11">
        <v>329.99</v>
      </c>
      <c r="F24" s="9"/>
      <c r="G24" s="9"/>
    </row>
    <row r="25" spans="1:7" ht="15" customHeight="1">
      <c r="A25" s="8" t="s">
        <v>104</v>
      </c>
      <c r="B25" s="23">
        <v>2985</v>
      </c>
      <c r="C25" s="26">
        <v>41467</v>
      </c>
      <c r="D25" s="8" t="s">
        <v>105</v>
      </c>
      <c r="E25" s="11">
        <v>61.83</v>
      </c>
      <c r="F25" s="9"/>
      <c r="G25" s="9"/>
    </row>
    <row r="26" spans="1:7" ht="15">
      <c r="A26" s="8" t="s">
        <v>104</v>
      </c>
      <c r="B26" s="23">
        <v>2986</v>
      </c>
      <c r="C26" s="26">
        <v>41467</v>
      </c>
      <c r="D26" s="8" t="s">
        <v>106</v>
      </c>
      <c r="E26" s="11">
        <v>749.14</v>
      </c>
      <c r="F26" s="9"/>
      <c r="G26" s="9"/>
    </row>
    <row r="27" spans="1:7" ht="15">
      <c r="A27" s="8" t="s">
        <v>107</v>
      </c>
      <c r="B27" s="23">
        <v>2987</v>
      </c>
      <c r="C27" s="26">
        <v>41467</v>
      </c>
      <c r="D27" s="8" t="s">
        <v>108</v>
      </c>
      <c r="E27" s="11">
        <v>1735.75</v>
      </c>
      <c r="F27" s="9"/>
      <c r="G27" s="9"/>
    </row>
    <row r="28" spans="1:7" ht="15">
      <c r="A28" s="8" t="s">
        <v>109</v>
      </c>
      <c r="B28" s="23">
        <v>2988</v>
      </c>
      <c r="C28" s="26">
        <v>41467</v>
      </c>
      <c r="D28" s="8" t="s">
        <v>110</v>
      </c>
      <c r="E28" s="11">
        <v>116.85</v>
      </c>
      <c r="F28" s="9"/>
      <c r="G28" s="9"/>
    </row>
    <row r="29" spans="1:7" ht="30">
      <c r="A29" s="8" t="s">
        <v>111</v>
      </c>
      <c r="B29" s="23">
        <v>2989</v>
      </c>
      <c r="C29" s="26">
        <v>41471</v>
      </c>
      <c r="D29" s="8" t="s">
        <v>112</v>
      </c>
      <c r="E29" s="11">
        <v>6640</v>
      </c>
      <c r="F29" s="9"/>
      <c r="G29" s="9"/>
    </row>
    <row r="30" spans="1:7" ht="15">
      <c r="A30" s="8" t="s">
        <v>113</v>
      </c>
      <c r="B30" s="23">
        <v>2990</v>
      </c>
      <c r="C30" s="26">
        <v>41472</v>
      </c>
      <c r="D30" s="8" t="s">
        <v>114</v>
      </c>
      <c r="E30" s="11">
        <v>510</v>
      </c>
      <c r="F30" s="9"/>
      <c r="G30" s="9"/>
    </row>
    <row r="31" spans="1:7" ht="15" customHeight="1">
      <c r="A31" s="8" t="s">
        <v>115</v>
      </c>
      <c r="B31" s="23">
        <v>2991</v>
      </c>
      <c r="C31" s="26">
        <v>41472</v>
      </c>
      <c r="D31" s="8" t="s">
        <v>116</v>
      </c>
      <c r="E31" s="11">
        <v>8760.7</v>
      </c>
      <c r="F31" s="9"/>
      <c r="G31" s="9"/>
    </row>
    <row r="32" spans="1:7" ht="15" customHeight="1">
      <c r="A32" s="8" t="s">
        <v>119</v>
      </c>
      <c r="B32" s="23">
        <v>2993</v>
      </c>
      <c r="C32" s="26">
        <v>41472</v>
      </c>
      <c r="D32" s="8" t="s">
        <v>120</v>
      </c>
      <c r="E32" s="11">
        <v>960</v>
      </c>
      <c r="F32" s="9"/>
      <c r="G32" s="9"/>
    </row>
    <row r="33" spans="1:7" ht="15" customHeight="1">
      <c r="A33" s="8" t="s">
        <v>117</v>
      </c>
      <c r="B33" s="23">
        <v>2992</v>
      </c>
      <c r="C33" s="26">
        <v>41472</v>
      </c>
      <c r="D33" s="8" t="s">
        <v>118</v>
      </c>
      <c r="E33" s="11">
        <v>185.36</v>
      </c>
      <c r="F33" s="9"/>
      <c r="G33" s="9"/>
    </row>
    <row r="34" spans="1:7" ht="15">
      <c r="A34" s="8" t="s">
        <v>126</v>
      </c>
      <c r="B34" s="23" t="s">
        <v>127</v>
      </c>
      <c r="C34" s="26">
        <v>41474</v>
      </c>
      <c r="D34" s="8" t="s">
        <v>128</v>
      </c>
      <c r="E34" s="11">
        <v>1844.76</v>
      </c>
      <c r="F34" s="9"/>
      <c r="G34" s="9"/>
    </row>
    <row r="35" spans="1:7" ht="15" customHeight="1">
      <c r="A35" s="8" t="s">
        <v>111</v>
      </c>
      <c r="B35" s="23">
        <v>2994</v>
      </c>
      <c r="C35" s="26">
        <v>41480</v>
      </c>
      <c r="D35" s="8" t="s">
        <v>121</v>
      </c>
      <c r="E35" s="11">
        <v>95418.65</v>
      </c>
      <c r="F35" s="9"/>
      <c r="G35" s="9"/>
    </row>
    <row r="36" spans="1:7" ht="15">
      <c r="A36" s="8" t="s">
        <v>97</v>
      </c>
      <c r="B36" s="23">
        <v>2995</v>
      </c>
      <c r="C36" s="26">
        <v>41480</v>
      </c>
      <c r="D36" s="8" t="s">
        <v>122</v>
      </c>
      <c r="E36" s="11">
        <v>2707.5</v>
      </c>
      <c r="F36" s="9"/>
      <c r="G36" s="9"/>
    </row>
    <row r="37" spans="1:7" ht="15">
      <c r="A37" s="8" t="s">
        <v>123</v>
      </c>
      <c r="B37" s="23">
        <v>2996</v>
      </c>
      <c r="C37" s="26">
        <v>41480</v>
      </c>
      <c r="D37" s="8" t="s">
        <v>124</v>
      </c>
      <c r="E37" s="11">
        <v>11915.29</v>
      </c>
      <c r="F37" s="9"/>
      <c r="G37" s="9"/>
    </row>
    <row r="38" spans="1:7" ht="15">
      <c r="A38" s="8" t="s">
        <v>89</v>
      </c>
      <c r="B38" s="23">
        <v>2997</v>
      </c>
      <c r="C38" s="26">
        <v>41480</v>
      </c>
      <c r="D38" s="8" t="s">
        <v>125</v>
      </c>
      <c r="E38" s="11">
        <v>150.82</v>
      </c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15" sqref="G1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2013</v>
      </c>
      <c r="C4" s="6"/>
      <c r="D4" s="3" t="s">
        <v>5</v>
      </c>
      <c r="E4" s="10">
        <f>SUM(E7:E479)</f>
        <v>100691.25000000001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2998</v>
      </c>
      <c r="C7" s="26">
        <v>41487</v>
      </c>
      <c r="D7" s="8" t="s">
        <v>73</v>
      </c>
      <c r="E7" s="11">
        <v>3903.46</v>
      </c>
    </row>
    <row r="8" spans="1:7" ht="15">
      <c r="A8" s="8" t="s">
        <v>129</v>
      </c>
      <c r="B8" s="23" t="s">
        <v>155</v>
      </c>
      <c r="C8" s="26">
        <v>41491</v>
      </c>
      <c r="D8" s="8" t="s">
        <v>156</v>
      </c>
      <c r="E8" s="11">
        <v>4964.64</v>
      </c>
      <c r="F8" s="9"/>
      <c r="G8" s="9"/>
    </row>
    <row r="9" spans="1:7" ht="15">
      <c r="A9" s="8" t="s">
        <v>157</v>
      </c>
      <c r="B9" s="23">
        <v>2999</v>
      </c>
      <c r="C9" s="26">
        <v>41493</v>
      </c>
      <c r="D9" s="8" t="s">
        <v>158</v>
      </c>
      <c r="E9" s="11">
        <v>25367.43</v>
      </c>
      <c r="F9" s="9"/>
      <c r="G9" s="9"/>
    </row>
    <row r="10" spans="1:7" ht="15" customHeight="1">
      <c r="A10" s="8" t="s">
        <v>159</v>
      </c>
      <c r="B10" s="23">
        <v>3000</v>
      </c>
      <c r="C10" s="26">
        <v>41495</v>
      </c>
      <c r="D10" s="8" t="s">
        <v>160</v>
      </c>
      <c r="E10" s="11">
        <v>810</v>
      </c>
      <c r="F10" s="9"/>
      <c r="G10" s="9"/>
    </row>
    <row r="11" spans="1:7" ht="15">
      <c r="A11" s="8" t="s">
        <v>80</v>
      </c>
      <c r="B11" s="23">
        <v>3001</v>
      </c>
      <c r="C11" s="26">
        <v>41495</v>
      </c>
      <c r="D11" s="8" t="s">
        <v>161</v>
      </c>
      <c r="E11" s="11">
        <v>269.1</v>
      </c>
      <c r="F11" s="9"/>
      <c r="G11" s="9"/>
    </row>
    <row r="12" spans="1:7" ht="15" customHeight="1">
      <c r="A12" s="8" t="s">
        <v>162</v>
      </c>
      <c r="B12" s="23">
        <v>3002</v>
      </c>
      <c r="C12" s="26">
        <v>41495</v>
      </c>
      <c r="D12" s="8" t="s">
        <v>163</v>
      </c>
      <c r="E12" s="11">
        <v>479.71</v>
      </c>
      <c r="F12" s="9"/>
      <c r="G12" s="9"/>
    </row>
    <row r="13" spans="1:7" ht="15" customHeight="1">
      <c r="A13" s="8" t="s">
        <v>74</v>
      </c>
      <c r="B13" s="23">
        <v>3020</v>
      </c>
      <c r="C13" s="26">
        <v>41500</v>
      </c>
      <c r="D13" s="8" t="s">
        <v>132</v>
      </c>
      <c r="E13" s="11">
        <v>63.74</v>
      </c>
      <c r="F13" s="9"/>
      <c r="G13" s="9"/>
    </row>
    <row r="14" spans="1:7" ht="15" customHeight="1">
      <c r="A14" s="8" t="s">
        <v>104</v>
      </c>
      <c r="B14" s="23">
        <v>3021</v>
      </c>
      <c r="C14" s="26">
        <v>41500</v>
      </c>
      <c r="D14" s="8" t="s">
        <v>133</v>
      </c>
      <c r="E14" s="11">
        <v>61.83</v>
      </c>
      <c r="F14" s="9"/>
      <c r="G14" s="9"/>
    </row>
    <row r="15" spans="1:7" ht="15" customHeight="1">
      <c r="A15" s="8" t="s">
        <v>109</v>
      </c>
      <c r="B15" s="23">
        <v>3022</v>
      </c>
      <c r="C15" s="26">
        <v>41500</v>
      </c>
      <c r="D15" s="8" t="s">
        <v>134</v>
      </c>
      <c r="E15" s="11">
        <v>61.5</v>
      </c>
      <c r="F15" s="9"/>
      <c r="G15" s="9"/>
    </row>
    <row r="16" spans="1:7" ht="15" customHeight="1">
      <c r="A16" s="8" t="s">
        <v>76</v>
      </c>
      <c r="B16" s="23">
        <v>3003</v>
      </c>
      <c r="C16" s="26">
        <v>41500</v>
      </c>
      <c r="D16" s="8" t="s">
        <v>164</v>
      </c>
      <c r="E16" s="11">
        <v>38.15</v>
      </c>
      <c r="F16" s="9"/>
      <c r="G16" s="9"/>
    </row>
    <row r="17" spans="1:7" ht="15">
      <c r="A17" s="8" t="s">
        <v>162</v>
      </c>
      <c r="B17" s="23">
        <v>3004</v>
      </c>
      <c r="C17" s="26">
        <v>41500</v>
      </c>
      <c r="D17" s="8" t="s">
        <v>165</v>
      </c>
      <c r="E17" s="11">
        <v>456.25</v>
      </c>
      <c r="F17" s="9"/>
      <c r="G17" s="9"/>
    </row>
    <row r="18" spans="1:7" ht="15" customHeight="1">
      <c r="A18" s="8" t="s">
        <v>166</v>
      </c>
      <c r="B18" s="23">
        <v>3005</v>
      </c>
      <c r="C18" s="26">
        <v>41500</v>
      </c>
      <c r="D18" s="8" t="s">
        <v>167</v>
      </c>
      <c r="E18" s="11">
        <v>58</v>
      </c>
      <c r="F18" s="9"/>
      <c r="G18" s="9"/>
    </row>
    <row r="19" spans="1:5" s="9" customFormat="1" ht="15">
      <c r="A19" s="8" t="s">
        <v>168</v>
      </c>
      <c r="B19" s="23">
        <v>3006</v>
      </c>
      <c r="C19" s="26">
        <v>41500</v>
      </c>
      <c r="D19" s="8" t="s">
        <v>167</v>
      </c>
      <c r="E19" s="11">
        <v>59.25</v>
      </c>
    </row>
    <row r="20" spans="1:5" s="9" customFormat="1" ht="15">
      <c r="A20" s="8" t="s">
        <v>169</v>
      </c>
      <c r="B20" s="23">
        <v>3007</v>
      </c>
      <c r="C20" s="26">
        <v>41500</v>
      </c>
      <c r="D20" s="8" t="s">
        <v>167</v>
      </c>
      <c r="E20" s="11">
        <v>59</v>
      </c>
    </row>
    <row r="21" spans="1:5" s="9" customFormat="1" ht="15">
      <c r="A21" s="8" t="s">
        <v>104</v>
      </c>
      <c r="B21" s="23">
        <v>3008</v>
      </c>
      <c r="C21" s="26">
        <v>41500</v>
      </c>
      <c r="D21" s="8" t="s">
        <v>170</v>
      </c>
      <c r="E21" s="11">
        <v>552.61</v>
      </c>
    </row>
    <row r="22" spans="1:5" s="9" customFormat="1" ht="15" customHeight="1">
      <c r="A22" s="8" t="s">
        <v>104</v>
      </c>
      <c r="B22" s="23">
        <v>3009</v>
      </c>
      <c r="C22" s="26">
        <v>41500</v>
      </c>
      <c r="D22" s="8" t="s">
        <v>171</v>
      </c>
      <c r="E22" s="11">
        <v>411.23</v>
      </c>
    </row>
    <row r="23" spans="1:5" s="9" customFormat="1" ht="15">
      <c r="A23" s="8" t="s">
        <v>172</v>
      </c>
      <c r="B23" s="23">
        <v>3010</v>
      </c>
      <c r="C23" s="26">
        <v>41500</v>
      </c>
      <c r="D23" s="8" t="s">
        <v>173</v>
      </c>
      <c r="E23" s="11">
        <v>21.85</v>
      </c>
    </row>
    <row r="24" spans="1:7" ht="15">
      <c r="A24" s="8" t="s">
        <v>76</v>
      </c>
      <c r="B24" s="23">
        <v>3011</v>
      </c>
      <c r="C24" s="26">
        <v>41500</v>
      </c>
      <c r="D24" s="8" t="s">
        <v>164</v>
      </c>
      <c r="E24" s="11">
        <v>38.15</v>
      </c>
      <c r="F24" s="9"/>
      <c r="G24" s="9"/>
    </row>
    <row r="25" spans="1:7" ht="15" customHeight="1">
      <c r="A25" s="8" t="s">
        <v>174</v>
      </c>
      <c r="B25" s="23">
        <v>3012</v>
      </c>
      <c r="C25" s="26">
        <v>41500</v>
      </c>
      <c r="D25" s="8" t="s">
        <v>175</v>
      </c>
      <c r="E25" s="11">
        <v>93.04</v>
      </c>
      <c r="F25" s="9"/>
      <c r="G25" s="9"/>
    </row>
    <row r="26" spans="1:7" ht="15">
      <c r="A26" s="8" t="s">
        <v>176</v>
      </c>
      <c r="B26" s="23">
        <v>3013</v>
      </c>
      <c r="C26" s="26">
        <v>41500</v>
      </c>
      <c r="D26" s="8" t="s">
        <v>140</v>
      </c>
      <c r="E26" s="11">
        <v>60</v>
      </c>
      <c r="F26" s="9"/>
      <c r="G26" s="9"/>
    </row>
    <row r="27" spans="1:7" ht="15">
      <c r="A27" s="8" t="s">
        <v>78</v>
      </c>
      <c r="B27" s="23">
        <v>3014</v>
      </c>
      <c r="C27" s="26">
        <v>41500</v>
      </c>
      <c r="D27" s="8" t="s">
        <v>177</v>
      </c>
      <c r="E27" s="11">
        <v>5867.71</v>
      </c>
      <c r="F27" s="9"/>
      <c r="G27" s="9"/>
    </row>
    <row r="28" spans="1:7" ht="15">
      <c r="A28" s="8" t="s">
        <v>101</v>
      </c>
      <c r="B28" s="23">
        <v>3015</v>
      </c>
      <c r="C28" s="26">
        <v>41500</v>
      </c>
      <c r="D28" s="8" t="s">
        <v>178</v>
      </c>
      <c r="E28" s="11">
        <v>2521.25</v>
      </c>
      <c r="F28" s="9"/>
      <c r="G28" s="9"/>
    </row>
    <row r="29" spans="1:7" ht="15">
      <c r="A29" s="8" t="s">
        <v>89</v>
      </c>
      <c r="B29" s="23">
        <v>3016</v>
      </c>
      <c r="C29" s="26">
        <v>41500</v>
      </c>
      <c r="D29" s="8" t="s">
        <v>179</v>
      </c>
      <c r="E29" s="11">
        <v>140.34</v>
      </c>
      <c r="F29" s="9"/>
      <c r="G29" s="9"/>
    </row>
    <row r="30" spans="1:7" ht="15">
      <c r="A30" s="8" t="s">
        <v>151</v>
      </c>
      <c r="B30" s="23">
        <v>3017</v>
      </c>
      <c r="C30" s="26">
        <v>41500</v>
      </c>
      <c r="D30" s="8" t="s">
        <v>152</v>
      </c>
      <c r="E30" s="11">
        <v>202.99</v>
      </c>
      <c r="F30" s="9"/>
      <c r="G30" s="9"/>
    </row>
    <row r="31" spans="1:7" ht="15" customHeight="1">
      <c r="A31" s="8" t="s">
        <v>180</v>
      </c>
      <c r="B31" s="23">
        <v>3018</v>
      </c>
      <c r="C31" s="26">
        <v>41500</v>
      </c>
      <c r="D31" s="8" t="s">
        <v>140</v>
      </c>
      <c r="E31" s="11">
        <v>58</v>
      </c>
      <c r="F31" s="9"/>
      <c r="G31" s="9"/>
    </row>
    <row r="32" spans="1:7" ht="15" customHeight="1">
      <c r="A32" s="8" t="s">
        <v>181</v>
      </c>
      <c r="B32" s="23">
        <v>3019</v>
      </c>
      <c r="C32" s="26">
        <v>41500</v>
      </c>
      <c r="D32" s="8" t="s">
        <v>182</v>
      </c>
      <c r="E32" s="11">
        <v>957.61</v>
      </c>
      <c r="F32" s="9"/>
      <c r="G32" s="9"/>
    </row>
    <row r="33" spans="1:7" ht="15" customHeight="1">
      <c r="A33" s="8" t="s">
        <v>126</v>
      </c>
      <c r="B33" s="23" t="s">
        <v>153</v>
      </c>
      <c r="C33" s="26">
        <v>41506</v>
      </c>
      <c r="D33" s="8" t="s">
        <v>154</v>
      </c>
      <c r="E33" s="11">
        <v>451</v>
      </c>
      <c r="F33" s="9"/>
      <c r="G33" s="9"/>
    </row>
    <row r="34" spans="1:7" ht="15">
      <c r="A34" s="8" t="s">
        <v>135</v>
      </c>
      <c r="B34" s="23">
        <v>3023</v>
      </c>
      <c r="C34" s="26">
        <v>41512</v>
      </c>
      <c r="D34" s="8" t="s">
        <v>136</v>
      </c>
      <c r="E34" s="11">
        <v>901.05</v>
      </c>
      <c r="F34" s="9"/>
      <c r="G34" s="9"/>
    </row>
    <row r="35" spans="1:7" ht="15" customHeight="1">
      <c r="A35" s="8" t="s">
        <v>78</v>
      </c>
      <c r="B35" s="23">
        <v>3024</v>
      </c>
      <c r="C35" s="26">
        <v>41512</v>
      </c>
      <c r="D35" s="8" t="s">
        <v>137</v>
      </c>
      <c r="E35" s="11">
        <v>5867.71</v>
      </c>
      <c r="F35" s="9"/>
      <c r="G35" s="9"/>
    </row>
    <row r="36" spans="1:7" ht="15">
      <c r="A36" s="8" t="s">
        <v>123</v>
      </c>
      <c r="B36" s="23">
        <v>3025</v>
      </c>
      <c r="C36" s="26">
        <v>41512</v>
      </c>
      <c r="D36" s="8" t="s">
        <v>138</v>
      </c>
      <c r="E36" s="11">
        <v>10999.04</v>
      </c>
      <c r="F36" s="9"/>
      <c r="G36" s="9"/>
    </row>
    <row r="37" spans="1:7" ht="15">
      <c r="A37" s="8" t="s">
        <v>139</v>
      </c>
      <c r="B37" s="23">
        <v>3026</v>
      </c>
      <c r="C37" s="26">
        <v>41512</v>
      </c>
      <c r="D37" s="8" t="s">
        <v>140</v>
      </c>
      <c r="E37" s="11">
        <v>49.99</v>
      </c>
      <c r="F37" s="9"/>
      <c r="G37" s="9"/>
    </row>
    <row r="38" spans="1:7" ht="15">
      <c r="A38" s="8" t="s">
        <v>141</v>
      </c>
      <c r="B38" s="23">
        <v>3027</v>
      </c>
      <c r="C38" s="26">
        <v>41512</v>
      </c>
      <c r="D38" s="8" t="s">
        <v>140</v>
      </c>
      <c r="E38" s="11">
        <v>58</v>
      </c>
      <c r="F38" s="9"/>
      <c r="G38" s="9"/>
    </row>
    <row r="39" spans="1:7" ht="30">
      <c r="A39" s="8" t="s">
        <v>142</v>
      </c>
      <c r="B39" s="23">
        <v>3028</v>
      </c>
      <c r="C39" s="26">
        <v>41512</v>
      </c>
      <c r="D39" s="8" t="s">
        <v>143</v>
      </c>
      <c r="E39" s="11">
        <v>1475.5</v>
      </c>
      <c r="F39" s="9"/>
      <c r="G39" s="9"/>
    </row>
    <row r="40" spans="1:7" ht="15">
      <c r="A40" s="8" t="s">
        <v>144</v>
      </c>
      <c r="B40" s="23">
        <v>3029</v>
      </c>
      <c r="C40" s="26">
        <v>41512</v>
      </c>
      <c r="D40" s="8" t="s">
        <v>140</v>
      </c>
      <c r="E40" s="11">
        <v>58</v>
      </c>
      <c r="F40" s="9"/>
      <c r="G40" s="9"/>
    </row>
    <row r="41" spans="1:7" ht="15">
      <c r="A41" s="8" t="s">
        <v>145</v>
      </c>
      <c r="B41" s="23">
        <v>3030</v>
      </c>
      <c r="C41" s="26">
        <v>41512</v>
      </c>
      <c r="D41" s="8" t="s">
        <v>146</v>
      </c>
      <c r="E41" s="11">
        <v>218.02</v>
      </c>
      <c r="F41" s="9"/>
      <c r="G41" s="9"/>
    </row>
    <row r="42" spans="1:7" ht="15">
      <c r="A42" s="8" t="s">
        <v>83</v>
      </c>
      <c r="B42" s="23">
        <v>3031</v>
      </c>
      <c r="C42" s="26">
        <v>41512</v>
      </c>
      <c r="D42" s="8" t="s">
        <v>84</v>
      </c>
      <c r="E42" s="11">
        <v>6544.21</v>
      </c>
      <c r="F42" s="9"/>
      <c r="G42" s="9"/>
    </row>
    <row r="43" spans="1:7" ht="15">
      <c r="A43" s="8" t="s">
        <v>147</v>
      </c>
      <c r="B43" s="23">
        <v>3032</v>
      </c>
      <c r="C43" s="26">
        <v>41512</v>
      </c>
      <c r="D43" s="8" t="s">
        <v>148</v>
      </c>
      <c r="E43" s="11">
        <v>7430</v>
      </c>
      <c r="F43" s="9"/>
      <c r="G43" s="9"/>
    </row>
    <row r="44" spans="1:7" ht="15">
      <c r="A44" s="8" t="s">
        <v>149</v>
      </c>
      <c r="B44" s="23">
        <v>3033</v>
      </c>
      <c r="C44" s="26">
        <v>41512</v>
      </c>
      <c r="D44" s="8" t="s">
        <v>150</v>
      </c>
      <c r="E44" s="11">
        <v>18130</v>
      </c>
      <c r="F44" s="9"/>
      <c r="G44" s="9"/>
    </row>
    <row r="45" spans="1:7" ht="15">
      <c r="A45" s="8" t="s">
        <v>151</v>
      </c>
      <c r="B45" s="23">
        <v>3034</v>
      </c>
      <c r="C45" s="26">
        <v>41512</v>
      </c>
      <c r="D45" s="8" t="s">
        <v>152</v>
      </c>
      <c r="E45" s="11">
        <v>931.89</v>
      </c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K23" sqref="K2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2013</v>
      </c>
      <c r="C4" s="6"/>
      <c r="D4" s="3" t="s">
        <v>5</v>
      </c>
      <c r="E4" s="10">
        <f>SUM(E7:E479)</f>
        <v>123660.19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3035</v>
      </c>
      <c r="C7" s="26">
        <v>41520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223</v>
      </c>
      <c r="C8" s="26">
        <v>41521</v>
      </c>
      <c r="D8" s="8" t="s">
        <v>224</v>
      </c>
      <c r="E8" s="11">
        <v>1634.64</v>
      </c>
      <c r="F8" s="9"/>
      <c r="G8" s="9"/>
    </row>
    <row r="9" spans="1:7" ht="15">
      <c r="A9" s="8" t="s">
        <v>174</v>
      </c>
      <c r="B9" s="23">
        <v>3036</v>
      </c>
      <c r="C9" s="26">
        <v>41528</v>
      </c>
      <c r="D9" s="8" t="s">
        <v>183</v>
      </c>
      <c r="E9" s="11">
        <v>82.23</v>
      </c>
      <c r="F9" s="9"/>
      <c r="G9" s="9"/>
    </row>
    <row r="10" spans="1:7" ht="15" customHeight="1">
      <c r="A10" s="8" t="s">
        <v>184</v>
      </c>
      <c r="B10" s="23">
        <v>3037</v>
      </c>
      <c r="C10" s="26">
        <v>41528</v>
      </c>
      <c r="D10" s="8" t="s">
        <v>185</v>
      </c>
      <c r="E10" s="11">
        <v>197.8</v>
      </c>
      <c r="F10" s="9"/>
      <c r="G10" s="9"/>
    </row>
    <row r="11" spans="1:7" ht="15">
      <c r="A11" s="8" t="s">
        <v>80</v>
      </c>
      <c r="B11" s="23">
        <v>3038</v>
      </c>
      <c r="C11" s="26">
        <v>41528</v>
      </c>
      <c r="D11" s="8" t="s">
        <v>186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3039</v>
      </c>
      <c r="C12" s="26">
        <v>41528</v>
      </c>
      <c r="D12" s="8" t="s">
        <v>187</v>
      </c>
      <c r="E12" s="11">
        <v>102.55</v>
      </c>
      <c r="F12" s="9"/>
      <c r="G12" s="9"/>
    </row>
    <row r="13" spans="1:7" ht="15" customHeight="1">
      <c r="A13" s="8" t="s">
        <v>162</v>
      </c>
      <c r="B13" s="23">
        <v>3040</v>
      </c>
      <c r="C13" s="26">
        <v>41528</v>
      </c>
      <c r="D13" s="8" t="s">
        <v>188</v>
      </c>
      <c r="E13" s="11">
        <v>484.46</v>
      </c>
      <c r="F13" s="9"/>
      <c r="G13" s="9"/>
    </row>
    <row r="14" spans="1:7" ht="15" customHeight="1">
      <c r="A14" s="8" t="s">
        <v>189</v>
      </c>
      <c r="B14" s="23">
        <v>3041</v>
      </c>
      <c r="C14" s="26">
        <v>41528</v>
      </c>
      <c r="D14" s="8" t="s">
        <v>140</v>
      </c>
      <c r="E14" s="11">
        <v>60</v>
      </c>
      <c r="F14" s="9"/>
      <c r="G14" s="9"/>
    </row>
    <row r="15" spans="1:7" ht="15" customHeight="1">
      <c r="A15" s="8" t="s">
        <v>145</v>
      </c>
      <c r="B15" s="23">
        <v>3042</v>
      </c>
      <c r="C15" s="26">
        <v>41528</v>
      </c>
      <c r="D15" s="8" t="s">
        <v>190</v>
      </c>
      <c r="E15" s="11">
        <v>218.02</v>
      </c>
      <c r="F15" s="9"/>
      <c r="G15" s="9"/>
    </row>
    <row r="16" spans="1:7" ht="15" customHeight="1">
      <c r="A16" s="8" t="s">
        <v>74</v>
      </c>
      <c r="B16" s="23">
        <v>3043</v>
      </c>
      <c r="C16" s="26">
        <v>41528</v>
      </c>
      <c r="D16" s="8" t="s">
        <v>225</v>
      </c>
      <c r="E16" s="11">
        <v>107.76</v>
      </c>
      <c r="F16" s="9"/>
      <c r="G16" s="9"/>
    </row>
    <row r="17" spans="1:7" ht="30">
      <c r="A17" s="8" t="s">
        <v>109</v>
      </c>
      <c r="B17" s="23">
        <v>3044</v>
      </c>
      <c r="C17" s="26">
        <v>41528</v>
      </c>
      <c r="D17" s="8" t="s">
        <v>226</v>
      </c>
      <c r="E17" s="11">
        <v>237</v>
      </c>
      <c r="F17" s="9"/>
      <c r="G17" s="9"/>
    </row>
    <row r="18" spans="1:7" ht="15" customHeight="1">
      <c r="A18" s="8" t="s">
        <v>76</v>
      </c>
      <c r="B18" s="23">
        <v>3045</v>
      </c>
      <c r="C18" s="26">
        <v>41528</v>
      </c>
      <c r="D18" s="8" t="s">
        <v>164</v>
      </c>
      <c r="E18" s="11">
        <v>76.3</v>
      </c>
      <c r="F18" s="9"/>
      <c r="G18" s="9"/>
    </row>
    <row r="19" spans="1:5" s="9" customFormat="1" ht="15">
      <c r="A19" s="8" t="s">
        <v>83</v>
      </c>
      <c r="B19" s="23">
        <v>3046</v>
      </c>
      <c r="C19" s="26">
        <v>41528</v>
      </c>
      <c r="D19" s="8" t="s">
        <v>84</v>
      </c>
      <c r="E19" s="11">
        <v>11555.77</v>
      </c>
    </row>
    <row r="20" spans="1:5" s="9" customFormat="1" ht="15">
      <c r="A20" s="8" t="s">
        <v>227</v>
      </c>
      <c r="B20" s="23">
        <v>3047</v>
      </c>
      <c r="C20" s="26">
        <v>41528</v>
      </c>
      <c r="D20" s="8" t="s">
        <v>228</v>
      </c>
      <c r="E20" s="11">
        <v>297.09</v>
      </c>
    </row>
    <row r="21" spans="1:5" s="9" customFormat="1" ht="15">
      <c r="A21" s="8" t="s">
        <v>216</v>
      </c>
      <c r="B21" s="23">
        <v>3048</v>
      </c>
      <c r="C21" s="26">
        <v>41528</v>
      </c>
      <c r="D21" s="8" t="s">
        <v>140</v>
      </c>
      <c r="E21" s="11">
        <v>53</v>
      </c>
    </row>
    <row r="22" spans="1:5" s="9" customFormat="1" ht="15" customHeight="1">
      <c r="A22" s="8" t="s">
        <v>180</v>
      </c>
      <c r="B22" s="23">
        <v>3049</v>
      </c>
      <c r="C22" s="26">
        <v>41528</v>
      </c>
      <c r="D22" s="8" t="s">
        <v>229</v>
      </c>
      <c r="E22" s="11">
        <v>65.53</v>
      </c>
    </row>
    <row r="23" spans="1:5" s="9" customFormat="1" ht="15">
      <c r="A23" s="8" t="s">
        <v>230</v>
      </c>
      <c r="B23" s="23">
        <v>3050</v>
      </c>
      <c r="C23" s="26">
        <v>41528</v>
      </c>
      <c r="D23" s="8" t="s">
        <v>140</v>
      </c>
      <c r="E23" s="11">
        <v>58</v>
      </c>
    </row>
    <row r="24" spans="1:7" ht="15">
      <c r="A24" s="8" t="s">
        <v>107</v>
      </c>
      <c r="B24" s="23">
        <v>3051</v>
      </c>
      <c r="C24" s="26">
        <v>41528</v>
      </c>
      <c r="D24" s="8" t="s">
        <v>231</v>
      </c>
      <c r="E24" s="11">
        <v>126.11</v>
      </c>
      <c r="F24" s="9"/>
      <c r="G24" s="9"/>
    </row>
    <row r="25" spans="1:7" ht="15" customHeight="1">
      <c r="A25" s="8" t="s">
        <v>83</v>
      </c>
      <c r="B25" s="23">
        <v>3053</v>
      </c>
      <c r="C25" s="26">
        <v>41529</v>
      </c>
      <c r="D25" s="8" t="s">
        <v>84</v>
      </c>
      <c r="E25" s="11">
        <v>769.28</v>
      </c>
      <c r="F25" s="9"/>
      <c r="G25" s="9"/>
    </row>
    <row r="26" spans="1:7" ht="15">
      <c r="A26" s="8" t="s">
        <v>191</v>
      </c>
      <c r="B26" s="23">
        <v>3054</v>
      </c>
      <c r="C26" s="26">
        <v>41529</v>
      </c>
      <c r="D26" s="8" t="s">
        <v>192</v>
      </c>
      <c r="E26" s="11">
        <v>2043.77</v>
      </c>
      <c r="F26" s="9"/>
      <c r="G26" s="9"/>
    </row>
    <row r="27" spans="1:7" ht="30">
      <c r="A27" s="8" t="s">
        <v>34</v>
      </c>
      <c r="B27" s="23">
        <v>3055</v>
      </c>
      <c r="C27" s="26">
        <v>41529</v>
      </c>
      <c r="D27" s="8" t="s">
        <v>193</v>
      </c>
      <c r="E27" s="11">
        <v>5600</v>
      </c>
      <c r="F27" s="9"/>
      <c r="G27" s="9"/>
    </row>
    <row r="28" spans="1:7" ht="15">
      <c r="A28" s="8" t="s">
        <v>194</v>
      </c>
      <c r="B28" s="23">
        <v>3056</v>
      </c>
      <c r="C28" s="26">
        <v>41529</v>
      </c>
      <c r="D28" s="8" t="s">
        <v>195</v>
      </c>
      <c r="E28" s="11">
        <v>739.02</v>
      </c>
      <c r="F28" s="9"/>
      <c r="G28" s="9"/>
    </row>
    <row r="29" spans="1:7" ht="15">
      <c r="A29" s="8" t="s">
        <v>151</v>
      </c>
      <c r="B29" s="23">
        <v>3057</v>
      </c>
      <c r="C29" s="26">
        <v>41529</v>
      </c>
      <c r="D29" s="8" t="s">
        <v>152</v>
      </c>
      <c r="E29" s="11">
        <v>1546.11</v>
      </c>
      <c r="F29" s="9"/>
      <c r="G29" s="9"/>
    </row>
    <row r="30" spans="1:7" ht="15">
      <c r="A30" s="8" t="s">
        <v>115</v>
      </c>
      <c r="B30" s="23">
        <v>3052</v>
      </c>
      <c r="C30" s="26">
        <v>41529</v>
      </c>
      <c r="D30" s="8" t="s">
        <v>116</v>
      </c>
      <c r="E30" s="11">
        <v>945.1</v>
      </c>
      <c r="F30" s="9"/>
      <c r="G30" s="9"/>
    </row>
    <row r="31" spans="1:7" ht="15" customHeight="1">
      <c r="A31" s="8" t="s">
        <v>196</v>
      </c>
      <c r="B31" s="23">
        <v>3058</v>
      </c>
      <c r="C31" s="26">
        <v>41530</v>
      </c>
      <c r="D31" s="8" t="s">
        <v>197</v>
      </c>
      <c r="E31" s="11">
        <v>354</v>
      </c>
      <c r="F31" s="9"/>
      <c r="G31" s="9"/>
    </row>
    <row r="32" spans="1:7" ht="15" customHeight="1">
      <c r="A32" s="8" t="s">
        <v>135</v>
      </c>
      <c r="B32" s="23">
        <v>3059</v>
      </c>
      <c r="C32" s="26">
        <v>41530</v>
      </c>
      <c r="D32" s="8" t="s">
        <v>198</v>
      </c>
      <c r="E32" s="11">
        <v>1342.27</v>
      </c>
      <c r="F32" s="9"/>
      <c r="G32" s="9"/>
    </row>
    <row r="33" spans="1:7" ht="15" customHeight="1">
      <c r="A33" s="8" t="s">
        <v>199</v>
      </c>
      <c r="B33" s="23">
        <v>3060</v>
      </c>
      <c r="C33" s="26">
        <v>41530</v>
      </c>
      <c r="D33" s="8" t="s">
        <v>140</v>
      </c>
      <c r="E33" s="11">
        <v>57</v>
      </c>
      <c r="F33" s="9"/>
      <c r="G33" s="9"/>
    </row>
    <row r="34" spans="1:7" ht="15">
      <c r="A34" s="8" t="s">
        <v>162</v>
      </c>
      <c r="B34" s="23">
        <v>3061</v>
      </c>
      <c r="C34" s="26">
        <v>41530</v>
      </c>
      <c r="D34" s="8" t="s">
        <v>200</v>
      </c>
      <c r="E34" s="11">
        <v>225.75</v>
      </c>
      <c r="F34" s="9"/>
      <c r="G34" s="9"/>
    </row>
    <row r="35" spans="1:7" ht="15" customHeight="1">
      <c r="A35" s="8" t="s">
        <v>201</v>
      </c>
      <c r="B35" s="23">
        <v>3062</v>
      </c>
      <c r="C35" s="26">
        <v>41530</v>
      </c>
      <c r="D35" s="8" t="s">
        <v>202</v>
      </c>
      <c r="E35" s="11">
        <v>484.48</v>
      </c>
      <c r="F35" s="9"/>
      <c r="G35" s="9"/>
    </row>
    <row r="36" spans="1:7" ht="15">
      <c r="A36" s="8" t="s">
        <v>101</v>
      </c>
      <c r="B36" s="23">
        <v>3063</v>
      </c>
      <c r="C36" s="26">
        <v>41530</v>
      </c>
      <c r="D36" s="8" t="s">
        <v>203</v>
      </c>
      <c r="E36" s="11">
        <v>9406.88</v>
      </c>
      <c r="F36" s="9"/>
      <c r="G36" s="9"/>
    </row>
    <row r="37" spans="1:7" ht="15">
      <c r="A37" s="8" t="s">
        <v>207</v>
      </c>
      <c r="B37" s="23">
        <v>3064</v>
      </c>
      <c r="C37" s="26">
        <v>41530</v>
      </c>
      <c r="D37" s="8" t="s">
        <v>208</v>
      </c>
      <c r="E37" s="11">
        <v>169.8</v>
      </c>
      <c r="F37" s="9"/>
      <c r="G37" s="9"/>
    </row>
    <row r="38" spans="1:7" ht="15">
      <c r="A38" s="8" t="s">
        <v>166</v>
      </c>
      <c r="B38" s="23">
        <v>3065</v>
      </c>
      <c r="C38" s="26">
        <v>41530</v>
      </c>
      <c r="D38" s="8" t="s">
        <v>232</v>
      </c>
      <c r="E38" s="11">
        <v>50</v>
      </c>
      <c r="F38" s="9"/>
      <c r="G38" s="9"/>
    </row>
    <row r="39" spans="1:7" ht="15">
      <c r="A39" s="8" t="s">
        <v>89</v>
      </c>
      <c r="B39" s="23">
        <v>3066</v>
      </c>
      <c r="C39" s="26">
        <v>41530</v>
      </c>
      <c r="D39" s="8" t="s">
        <v>233</v>
      </c>
      <c r="E39" s="11">
        <v>165.76</v>
      </c>
      <c r="F39" s="9"/>
      <c r="G39" s="9"/>
    </row>
    <row r="40" spans="1:7" ht="15">
      <c r="A40" s="8" t="s">
        <v>234</v>
      </c>
      <c r="B40" s="23">
        <v>3067</v>
      </c>
      <c r="C40" s="26">
        <v>41530</v>
      </c>
      <c r="D40" s="8" t="s">
        <v>235</v>
      </c>
      <c r="E40" s="11">
        <v>20884.5</v>
      </c>
      <c r="F40" s="9"/>
      <c r="G40" s="9"/>
    </row>
    <row r="41" spans="1:7" ht="15">
      <c r="A41" s="8" t="s">
        <v>126</v>
      </c>
      <c r="B41" s="23" t="s">
        <v>221</v>
      </c>
      <c r="C41" s="26">
        <v>41536</v>
      </c>
      <c r="D41" s="8" t="s">
        <v>222</v>
      </c>
      <c r="E41" s="11">
        <v>2263.84</v>
      </c>
      <c r="F41" s="9"/>
      <c r="G41" s="9"/>
    </row>
    <row r="42" spans="1:7" ht="30">
      <c r="A42" s="8" t="s">
        <v>123</v>
      </c>
      <c r="B42" s="23">
        <v>3068</v>
      </c>
      <c r="C42" s="26">
        <v>41540</v>
      </c>
      <c r="D42" s="8" t="s">
        <v>236</v>
      </c>
      <c r="E42" s="11">
        <v>12690.96</v>
      </c>
      <c r="F42" s="9"/>
      <c r="G42" s="9"/>
    </row>
    <row r="43" spans="1:7" ht="15">
      <c r="A43" s="8" t="s">
        <v>119</v>
      </c>
      <c r="B43" s="23">
        <v>3069</v>
      </c>
      <c r="C43" s="26">
        <v>41540</v>
      </c>
      <c r="D43" s="8" t="s">
        <v>237</v>
      </c>
      <c r="E43" s="11">
        <v>420</v>
      </c>
      <c r="F43" s="9"/>
      <c r="G43" s="9"/>
    </row>
    <row r="44" spans="1:7" ht="15">
      <c r="A44" s="8" t="s">
        <v>104</v>
      </c>
      <c r="B44" s="23">
        <v>3070</v>
      </c>
      <c r="C44" s="26">
        <v>41540</v>
      </c>
      <c r="D44" s="8" t="s">
        <v>238</v>
      </c>
      <c r="E44" s="11">
        <v>61.83</v>
      </c>
      <c r="F44" s="9"/>
      <c r="G44" s="9"/>
    </row>
    <row r="45" spans="1:7" ht="15">
      <c r="A45" s="8" t="s">
        <v>104</v>
      </c>
      <c r="B45" s="23">
        <v>3071</v>
      </c>
      <c r="C45" s="26">
        <v>41540</v>
      </c>
      <c r="D45" s="8" t="s">
        <v>239</v>
      </c>
      <c r="E45" s="11">
        <v>411.23</v>
      </c>
      <c r="F45" s="9"/>
      <c r="G45" s="9"/>
    </row>
    <row r="46" spans="1:7" ht="30">
      <c r="A46" s="8" t="s">
        <v>204</v>
      </c>
      <c r="B46" s="23">
        <v>3084</v>
      </c>
      <c r="C46" s="26">
        <v>41541</v>
      </c>
      <c r="D46" s="8" t="s">
        <v>205</v>
      </c>
      <c r="E46" s="11">
        <v>1392.6</v>
      </c>
      <c r="F46" s="9"/>
      <c r="G46" s="9"/>
    </row>
    <row r="47" spans="1:7" ht="15">
      <c r="A47" s="8" t="s">
        <v>78</v>
      </c>
      <c r="B47" s="23">
        <v>3085</v>
      </c>
      <c r="C47" s="26">
        <v>41541</v>
      </c>
      <c r="D47" s="8" t="s">
        <v>206</v>
      </c>
      <c r="E47" s="11">
        <v>5867.71</v>
      </c>
      <c r="F47" s="9"/>
      <c r="G47" s="9"/>
    </row>
    <row r="48" spans="1:7" ht="15">
      <c r="A48" s="8" t="s">
        <v>109</v>
      </c>
      <c r="B48" s="23">
        <v>3074</v>
      </c>
      <c r="C48" s="26">
        <v>41541</v>
      </c>
      <c r="D48" s="8" t="s">
        <v>209</v>
      </c>
      <c r="E48" s="11">
        <v>2480.5</v>
      </c>
      <c r="F48" s="9"/>
      <c r="G48" s="9"/>
    </row>
    <row r="49" spans="1:7" ht="15">
      <c r="A49" s="8" t="s">
        <v>174</v>
      </c>
      <c r="B49" s="23">
        <v>3075</v>
      </c>
      <c r="C49" s="26">
        <v>41541</v>
      </c>
      <c r="D49" s="8" t="s">
        <v>210</v>
      </c>
      <c r="E49" s="11">
        <v>93.01</v>
      </c>
      <c r="F49" s="9"/>
      <c r="G49" s="9"/>
    </row>
    <row r="50" spans="1:7" ht="15">
      <c r="A50" s="8" t="s">
        <v>176</v>
      </c>
      <c r="B50" s="23">
        <v>3076</v>
      </c>
      <c r="C50" s="26">
        <v>41541</v>
      </c>
      <c r="D50" s="8" t="s">
        <v>211</v>
      </c>
      <c r="E50" s="11">
        <v>207.51</v>
      </c>
      <c r="F50" s="9"/>
      <c r="G50" s="9"/>
    </row>
    <row r="51" spans="1:7" ht="15">
      <c r="A51" s="8" t="s">
        <v>212</v>
      </c>
      <c r="B51" s="23">
        <v>3077</v>
      </c>
      <c r="C51" s="26">
        <v>41541</v>
      </c>
      <c r="D51" s="8" t="s">
        <v>213</v>
      </c>
      <c r="E51" s="11">
        <v>364.5</v>
      </c>
      <c r="F51" s="9"/>
      <c r="G51" s="9"/>
    </row>
    <row r="52" spans="1:7" ht="15">
      <c r="A52" s="8" t="s">
        <v>201</v>
      </c>
      <c r="B52" s="23">
        <v>3078</v>
      </c>
      <c r="C52" s="26">
        <v>41541</v>
      </c>
      <c r="D52" s="8" t="s">
        <v>202</v>
      </c>
      <c r="E52" s="11">
        <v>400.86</v>
      </c>
      <c r="F52" s="9"/>
      <c r="G52" s="9"/>
    </row>
    <row r="53" spans="1:7" ht="15">
      <c r="A53" s="8" t="s">
        <v>214</v>
      </c>
      <c r="B53" s="23">
        <v>3079</v>
      </c>
      <c r="C53" s="26">
        <v>41541</v>
      </c>
      <c r="D53" s="8" t="s">
        <v>215</v>
      </c>
      <c r="E53" s="11">
        <v>29</v>
      </c>
      <c r="F53" s="9"/>
      <c r="G53" s="9"/>
    </row>
    <row r="54" spans="1:7" ht="15">
      <c r="A54" s="8" t="s">
        <v>216</v>
      </c>
      <c r="B54" s="23">
        <v>3080</v>
      </c>
      <c r="C54" s="26">
        <v>41541</v>
      </c>
      <c r="D54" s="8" t="s">
        <v>217</v>
      </c>
      <c r="E54" s="11">
        <v>65</v>
      </c>
      <c r="F54" s="9"/>
      <c r="G54" s="9"/>
    </row>
    <row r="55" spans="1:7" ht="15">
      <c r="A55" s="8" t="s">
        <v>218</v>
      </c>
      <c r="B55" s="23">
        <v>3081</v>
      </c>
      <c r="C55" s="26">
        <v>41541</v>
      </c>
      <c r="D55" s="8" t="s">
        <v>215</v>
      </c>
      <c r="E55" s="11">
        <v>29</v>
      </c>
      <c r="F55" s="9"/>
      <c r="G55" s="9"/>
    </row>
    <row r="56" spans="1:7" ht="15">
      <c r="A56" s="8" t="s">
        <v>219</v>
      </c>
      <c r="B56" s="23">
        <v>3082</v>
      </c>
      <c r="C56" s="26">
        <v>41541</v>
      </c>
      <c r="D56" s="8" t="s">
        <v>211</v>
      </c>
      <c r="E56" s="11">
        <v>122.16</v>
      </c>
      <c r="F56" s="9"/>
      <c r="G56" s="9"/>
    </row>
    <row r="57" spans="1:7" ht="15">
      <c r="A57" s="8" t="s">
        <v>91</v>
      </c>
      <c r="B57" s="23">
        <v>3083</v>
      </c>
      <c r="C57" s="26">
        <v>41541</v>
      </c>
      <c r="D57" s="8" t="s">
        <v>220</v>
      </c>
      <c r="E57" s="11">
        <v>175.84</v>
      </c>
      <c r="F57" s="9"/>
      <c r="G57" s="9"/>
    </row>
    <row r="58" spans="1:7" ht="15">
      <c r="A58" s="8" t="s">
        <v>83</v>
      </c>
      <c r="B58" s="23">
        <v>3072</v>
      </c>
      <c r="C58" s="26">
        <v>41541</v>
      </c>
      <c r="D58" s="8" t="s">
        <v>84</v>
      </c>
      <c r="E58" s="11">
        <v>826.27</v>
      </c>
      <c r="F58" s="9"/>
      <c r="G58" s="9"/>
    </row>
    <row r="59" spans="1:5" ht="15">
      <c r="A59" s="8" t="s">
        <v>104</v>
      </c>
      <c r="B59" s="23">
        <v>3073</v>
      </c>
      <c r="C59" s="26">
        <v>41541</v>
      </c>
      <c r="D59" s="8" t="s">
        <v>240</v>
      </c>
      <c r="E59" s="11">
        <v>600.3</v>
      </c>
    </row>
    <row r="60" spans="1:5" ht="15">
      <c r="A60" s="8" t="s">
        <v>162</v>
      </c>
      <c r="B60" s="23">
        <v>3086</v>
      </c>
      <c r="C60" s="26">
        <v>41541</v>
      </c>
      <c r="D60" s="8" t="s">
        <v>241</v>
      </c>
      <c r="E60" s="11">
        <v>593.94</v>
      </c>
    </row>
    <row r="61" spans="1:5" ht="15">
      <c r="A61" s="8" t="s">
        <v>115</v>
      </c>
      <c r="B61" s="23">
        <v>3087</v>
      </c>
      <c r="C61" s="26">
        <v>41541</v>
      </c>
      <c r="D61" s="8" t="s">
        <v>116</v>
      </c>
      <c r="E61" s="11">
        <v>2157.2</v>
      </c>
    </row>
    <row r="62" spans="1:5" ht="15">
      <c r="A62" s="8" t="s">
        <v>83</v>
      </c>
      <c r="B62" s="23">
        <v>3088</v>
      </c>
      <c r="C62" s="26">
        <v>41541</v>
      </c>
      <c r="D62" s="8" t="s">
        <v>84</v>
      </c>
      <c r="E62" s="11">
        <v>1250.56</v>
      </c>
    </row>
    <row r="63" spans="1:5" ht="15">
      <c r="A63" s="8" t="s">
        <v>149</v>
      </c>
      <c r="B63" s="23">
        <v>3089</v>
      </c>
      <c r="C63" s="26">
        <v>41541</v>
      </c>
      <c r="D63" s="8" t="s">
        <v>242</v>
      </c>
      <c r="E63" s="11">
        <v>5780</v>
      </c>
    </row>
    <row r="64" spans="1:5" ht="15">
      <c r="A64" s="8" t="s">
        <v>243</v>
      </c>
      <c r="B64" s="23">
        <v>3090</v>
      </c>
      <c r="C64" s="26">
        <v>41541</v>
      </c>
      <c r="D64" s="8" t="s">
        <v>244</v>
      </c>
      <c r="E64" s="11">
        <v>7719.54</v>
      </c>
    </row>
    <row r="65" spans="1:5" ht="15">
      <c r="A65" s="8" t="s">
        <v>157</v>
      </c>
      <c r="B65" s="23">
        <v>3091</v>
      </c>
      <c r="C65" s="26">
        <v>41542</v>
      </c>
      <c r="D65" s="8" t="s">
        <v>245</v>
      </c>
      <c r="E65" s="11">
        <v>13344.29</v>
      </c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1">
      <selection activeCell="E59" sqref="A1:E59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2013</v>
      </c>
      <c r="C4" s="6"/>
      <c r="D4" s="3" t="s">
        <v>5</v>
      </c>
      <c r="E4" s="10">
        <f>SUM(E7:E479)</f>
        <v>87439.07999999999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3092</v>
      </c>
      <c r="C7" s="26">
        <v>41548</v>
      </c>
      <c r="D7" s="8" t="s">
        <v>73</v>
      </c>
      <c r="E7" s="11">
        <v>3903.46</v>
      </c>
    </row>
    <row r="8" spans="1:7" ht="30">
      <c r="A8" s="8" t="s">
        <v>258</v>
      </c>
      <c r="B8" s="23">
        <v>3096</v>
      </c>
      <c r="C8" s="26">
        <v>41555</v>
      </c>
      <c r="D8" s="8" t="s">
        <v>259</v>
      </c>
      <c r="E8" s="11">
        <v>152.6</v>
      </c>
      <c r="F8" s="9"/>
      <c r="G8" s="9"/>
    </row>
    <row r="9" spans="1:7" ht="15">
      <c r="A9" s="8" t="s">
        <v>80</v>
      </c>
      <c r="B9" s="23">
        <v>3097</v>
      </c>
      <c r="C9" s="26">
        <v>41555</v>
      </c>
      <c r="D9" s="8" t="s">
        <v>260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3098</v>
      </c>
      <c r="C10" s="26">
        <v>41555</v>
      </c>
      <c r="D10" s="8" t="s">
        <v>261</v>
      </c>
      <c r="E10" s="11">
        <v>102.55</v>
      </c>
      <c r="F10" s="9"/>
      <c r="G10" s="9"/>
    </row>
    <row r="11" spans="1:7" ht="15">
      <c r="A11" s="8" t="s">
        <v>201</v>
      </c>
      <c r="B11" s="23">
        <v>3099</v>
      </c>
      <c r="C11" s="26">
        <v>41555</v>
      </c>
      <c r="D11" s="8" t="s">
        <v>202</v>
      </c>
      <c r="E11" s="11">
        <v>230.59</v>
      </c>
      <c r="F11" s="9"/>
      <c r="G11" s="9"/>
    </row>
    <row r="12" spans="1:7" ht="15" customHeight="1">
      <c r="A12" s="8" t="s">
        <v>262</v>
      </c>
      <c r="B12" s="23">
        <v>3100</v>
      </c>
      <c r="C12" s="26">
        <v>41555</v>
      </c>
      <c r="D12" s="8" t="s">
        <v>263</v>
      </c>
      <c r="E12" s="11">
        <v>56.14</v>
      </c>
      <c r="F12" s="9"/>
      <c r="G12" s="9"/>
    </row>
    <row r="13" spans="1:7" ht="15" customHeight="1">
      <c r="A13" s="8" t="s">
        <v>117</v>
      </c>
      <c r="B13" s="23">
        <v>3101</v>
      </c>
      <c r="C13" s="26">
        <v>41555</v>
      </c>
      <c r="D13" s="8" t="s">
        <v>140</v>
      </c>
      <c r="E13" s="11">
        <v>58</v>
      </c>
      <c r="F13" s="9"/>
      <c r="G13" s="9"/>
    </row>
    <row r="14" spans="1:7" ht="15" customHeight="1">
      <c r="A14" s="8" t="s">
        <v>254</v>
      </c>
      <c r="B14" s="23">
        <v>3102</v>
      </c>
      <c r="C14" s="26">
        <v>41555</v>
      </c>
      <c r="D14" s="8" t="s">
        <v>264</v>
      </c>
      <c r="E14" s="11">
        <v>94.4</v>
      </c>
      <c r="F14" s="9"/>
      <c r="G14" s="9"/>
    </row>
    <row r="15" spans="1:7" ht="15" customHeight="1">
      <c r="A15" s="8" t="s">
        <v>180</v>
      </c>
      <c r="B15" s="23">
        <v>3103</v>
      </c>
      <c r="C15" s="26">
        <v>41555</v>
      </c>
      <c r="D15" s="8" t="s">
        <v>265</v>
      </c>
      <c r="E15" s="11">
        <v>37.11</v>
      </c>
      <c r="F15" s="9"/>
      <c r="G15" s="9"/>
    </row>
    <row r="16" spans="1:7" ht="15" customHeight="1">
      <c r="A16" s="8" t="s">
        <v>107</v>
      </c>
      <c r="B16" s="23">
        <v>3104</v>
      </c>
      <c r="C16" s="26">
        <v>41555</v>
      </c>
      <c r="D16" s="8" t="s">
        <v>266</v>
      </c>
      <c r="E16" s="11">
        <v>109.9</v>
      </c>
      <c r="F16" s="9"/>
      <c r="G16" s="9"/>
    </row>
    <row r="17" spans="1:7" ht="15">
      <c r="A17" s="8" t="s">
        <v>157</v>
      </c>
      <c r="B17" s="23">
        <v>3093</v>
      </c>
      <c r="C17" s="26">
        <v>41555</v>
      </c>
      <c r="D17" s="8" t="s">
        <v>285</v>
      </c>
      <c r="E17" s="11">
        <v>18285.19</v>
      </c>
      <c r="F17" s="9"/>
      <c r="G17" s="9"/>
    </row>
    <row r="18" spans="1:7" ht="15" customHeight="1">
      <c r="A18" s="8" t="s">
        <v>258</v>
      </c>
      <c r="B18" s="23">
        <v>3094</v>
      </c>
      <c r="C18" s="26">
        <v>41555</v>
      </c>
      <c r="D18" s="8" t="s">
        <v>77</v>
      </c>
      <c r="E18" s="11">
        <v>38.15</v>
      </c>
      <c r="F18" s="9"/>
      <c r="G18" s="9"/>
    </row>
    <row r="19" spans="1:5" s="9" customFormat="1" ht="15">
      <c r="A19" s="8" t="s">
        <v>258</v>
      </c>
      <c r="B19" s="23">
        <v>3095</v>
      </c>
      <c r="C19" s="26">
        <v>41555</v>
      </c>
      <c r="D19" s="8" t="s">
        <v>164</v>
      </c>
      <c r="E19" s="11">
        <v>38.15</v>
      </c>
    </row>
    <row r="20" spans="1:5" s="9" customFormat="1" ht="15">
      <c r="A20" s="8" t="s">
        <v>267</v>
      </c>
      <c r="B20" s="23">
        <v>3105</v>
      </c>
      <c r="C20" s="26">
        <v>41556</v>
      </c>
      <c r="D20" s="8" t="s">
        <v>268</v>
      </c>
      <c r="E20" s="11">
        <v>1000</v>
      </c>
    </row>
    <row r="21" spans="1:5" s="9" customFormat="1" ht="15">
      <c r="A21" s="8" t="s">
        <v>151</v>
      </c>
      <c r="B21" s="23">
        <v>3106</v>
      </c>
      <c r="C21" s="26">
        <v>41556</v>
      </c>
      <c r="D21" s="8" t="s">
        <v>269</v>
      </c>
      <c r="E21" s="11">
        <v>2707.42</v>
      </c>
    </row>
    <row r="22" spans="1:5" s="9" customFormat="1" ht="15" customHeight="1">
      <c r="A22" s="8" t="s">
        <v>270</v>
      </c>
      <c r="B22" s="23">
        <v>3107</v>
      </c>
      <c r="C22" s="26">
        <v>41557</v>
      </c>
      <c r="D22" s="8" t="s">
        <v>271</v>
      </c>
      <c r="E22" s="11">
        <v>720</v>
      </c>
    </row>
    <row r="23" spans="1:5" s="9" customFormat="1" ht="15">
      <c r="A23" s="8" t="s">
        <v>201</v>
      </c>
      <c r="B23" s="23">
        <v>3108</v>
      </c>
      <c r="C23" s="26">
        <v>41557</v>
      </c>
      <c r="D23" s="8" t="s">
        <v>202</v>
      </c>
      <c r="E23" s="11">
        <v>364.42</v>
      </c>
    </row>
    <row r="24" spans="1:7" ht="15">
      <c r="A24" s="8" t="s">
        <v>101</v>
      </c>
      <c r="B24" s="23">
        <v>3109</v>
      </c>
      <c r="C24" s="26">
        <v>41557</v>
      </c>
      <c r="D24" s="8" t="s">
        <v>286</v>
      </c>
      <c r="E24" s="11">
        <v>7503.75</v>
      </c>
      <c r="F24" s="9"/>
      <c r="G24" s="9"/>
    </row>
    <row r="25" spans="1:7" ht="15" customHeight="1">
      <c r="A25" s="8" t="s">
        <v>83</v>
      </c>
      <c r="B25" s="23">
        <v>3110</v>
      </c>
      <c r="C25" s="26">
        <v>41557</v>
      </c>
      <c r="D25" s="8" t="s">
        <v>84</v>
      </c>
      <c r="E25" s="11">
        <v>1745.47</v>
      </c>
      <c r="F25" s="9"/>
      <c r="G25" s="9"/>
    </row>
    <row r="26" spans="1:7" ht="15">
      <c r="A26" s="8" t="s">
        <v>227</v>
      </c>
      <c r="B26" s="23">
        <v>3111</v>
      </c>
      <c r="C26" s="26">
        <v>41557</v>
      </c>
      <c r="D26" s="8" t="s">
        <v>228</v>
      </c>
      <c r="E26" s="11">
        <v>228.89</v>
      </c>
      <c r="F26" s="9"/>
      <c r="G26" s="9"/>
    </row>
    <row r="27" spans="1:7" ht="15">
      <c r="A27" s="8" t="s">
        <v>151</v>
      </c>
      <c r="B27" s="23">
        <v>3112</v>
      </c>
      <c r="C27" s="26">
        <v>41557</v>
      </c>
      <c r="D27" s="8" t="s">
        <v>152</v>
      </c>
      <c r="E27" s="11">
        <v>325.16</v>
      </c>
      <c r="F27" s="9"/>
      <c r="G27" s="9"/>
    </row>
    <row r="28" spans="1:7" ht="15">
      <c r="A28" s="8" t="s">
        <v>109</v>
      </c>
      <c r="B28" s="23">
        <v>3113</v>
      </c>
      <c r="C28" s="26">
        <v>41557</v>
      </c>
      <c r="D28" s="8" t="s">
        <v>249</v>
      </c>
      <c r="E28" s="11">
        <v>664.2</v>
      </c>
      <c r="F28" s="9"/>
      <c r="G28" s="9"/>
    </row>
    <row r="29" spans="1:7" ht="15">
      <c r="A29" s="8" t="s">
        <v>287</v>
      </c>
      <c r="B29" s="23">
        <v>3114</v>
      </c>
      <c r="C29" s="26">
        <v>41557</v>
      </c>
      <c r="D29" s="8" t="s">
        <v>288</v>
      </c>
      <c r="E29" s="11">
        <v>1892</v>
      </c>
      <c r="F29" s="9"/>
      <c r="G29" s="9"/>
    </row>
    <row r="30" spans="1:7" ht="15">
      <c r="A30" s="8" t="s">
        <v>246</v>
      </c>
      <c r="B30" s="23">
        <v>3128</v>
      </c>
      <c r="C30" s="26">
        <v>41563</v>
      </c>
      <c r="D30" s="8" t="s">
        <v>247</v>
      </c>
      <c r="E30" s="11">
        <v>127</v>
      </c>
      <c r="F30" s="9"/>
      <c r="G30" s="9"/>
    </row>
    <row r="31" spans="1:7" ht="15" customHeight="1">
      <c r="A31" s="8" t="s">
        <v>115</v>
      </c>
      <c r="B31" s="23">
        <v>3119</v>
      </c>
      <c r="C31" s="26">
        <v>41563</v>
      </c>
      <c r="D31" s="8" t="s">
        <v>116</v>
      </c>
      <c r="E31" s="11">
        <v>5767.27</v>
      </c>
      <c r="F31" s="9"/>
      <c r="G31" s="9"/>
    </row>
    <row r="32" spans="1:7" ht="15" customHeight="1">
      <c r="A32" s="8" t="s">
        <v>201</v>
      </c>
      <c r="B32" s="23">
        <v>3120</v>
      </c>
      <c r="C32" s="26">
        <v>41563</v>
      </c>
      <c r="D32" s="8" t="s">
        <v>202</v>
      </c>
      <c r="E32" s="11">
        <v>351.88</v>
      </c>
      <c r="F32" s="9"/>
      <c r="G32" s="9"/>
    </row>
    <row r="33" spans="1:7" ht="15" customHeight="1">
      <c r="A33" s="8" t="s">
        <v>123</v>
      </c>
      <c r="B33" s="23">
        <v>3121</v>
      </c>
      <c r="C33" s="26">
        <v>41563</v>
      </c>
      <c r="D33" s="8" t="s">
        <v>250</v>
      </c>
      <c r="E33" s="11">
        <v>10999.04</v>
      </c>
      <c r="F33" s="9"/>
      <c r="G33" s="9"/>
    </row>
    <row r="34" spans="1:7" ht="15">
      <c r="A34" s="8" t="s">
        <v>117</v>
      </c>
      <c r="B34" s="23">
        <v>3122</v>
      </c>
      <c r="C34" s="26">
        <v>41563</v>
      </c>
      <c r="D34" s="8" t="s">
        <v>140</v>
      </c>
      <c r="E34" s="11">
        <v>265.22</v>
      </c>
      <c r="F34" s="9"/>
      <c r="G34" s="9"/>
    </row>
    <row r="35" spans="1:7" ht="15" customHeight="1">
      <c r="A35" s="8" t="s">
        <v>83</v>
      </c>
      <c r="B35" s="23">
        <v>3123</v>
      </c>
      <c r="C35" s="26">
        <v>41563</v>
      </c>
      <c r="D35" s="8" t="s">
        <v>84</v>
      </c>
      <c r="E35" s="11">
        <v>989.75</v>
      </c>
      <c r="F35" s="9"/>
      <c r="G35" s="9"/>
    </row>
    <row r="36" spans="1:7" ht="15">
      <c r="A36" s="8" t="s">
        <v>251</v>
      </c>
      <c r="B36" s="23">
        <v>3124</v>
      </c>
      <c r="C36" s="26">
        <v>41563</v>
      </c>
      <c r="D36" s="8" t="s">
        <v>252</v>
      </c>
      <c r="E36" s="11">
        <v>1000.67</v>
      </c>
      <c r="F36" s="9"/>
      <c r="G36" s="9"/>
    </row>
    <row r="37" spans="1:7" ht="15">
      <c r="A37" s="8" t="s">
        <v>253</v>
      </c>
      <c r="B37" s="23">
        <v>3125</v>
      </c>
      <c r="C37" s="26">
        <v>41563</v>
      </c>
      <c r="D37" s="8" t="s">
        <v>140</v>
      </c>
      <c r="E37" s="11">
        <v>58</v>
      </c>
      <c r="F37" s="9"/>
      <c r="G37" s="9"/>
    </row>
    <row r="38" spans="1:7" ht="15">
      <c r="A38" s="8" t="s">
        <v>254</v>
      </c>
      <c r="B38" s="23">
        <v>3126</v>
      </c>
      <c r="C38" s="26">
        <v>41563</v>
      </c>
      <c r="D38" s="8" t="s">
        <v>255</v>
      </c>
      <c r="E38" s="11">
        <v>2418.8</v>
      </c>
      <c r="F38" s="9"/>
      <c r="G38" s="9"/>
    </row>
    <row r="39" spans="1:7" ht="15">
      <c r="A39" s="8" t="s">
        <v>256</v>
      </c>
      <c r="B39" s="23">
        <v>3127</v>
      </c>
      <c r="C39" s="26">
        <v>41563</v>
      </c>
      <c r="D39" s="8" t="s">
        <v>257</v>
      </c>
      <c r="E39" s="11">
        <v>100</v>
      </c>
      <c r="F39" s="9"/>
      <c r="G39" s="9"/>
    </row>
    <row r="40" spans="1:7" ht="15">
      <c r="A40" s="8" t="s">
        <v>78</v>
      </c>
      <c r="B40" s="23">
        <v>3117</v>
      </c>
      <c r="C40" s="26">
        <v>41563</v>
      </c>
      <c r="D40" s="8" t="s">
        <v>272</v>
      </c>
      <c r="E40" s="11">
        <v>5867.71</v>
      </c>
      <c r="F40" s="9"/>
      <c r="G40" s="9"/>
    </row>
    <row r="41" spans="1:7" ht="15">
      <c r="A41" s="8" t="s">
        <v>212</v>
      </c>
      <c r="B41" s="23">
        <v>3118</v>
      </c>
      <c r="C41" s="26">
        <v>41563</v>
      </c>
      <c r="D41" s="8" t="s">
        <v>273</v>
      </c>
      <c r="E41" s="11">
        <v>7660.98</v>
      </c>
      <c r="F41" s="9"/>
      <c r="G41" s="9"/>
    </row>
    <row r="42" spans="1:7" ht="15">
      <c r="A42" s="8" t="s">
        <v>104</v>
      </c>
      <c r="B42" s="23">
        <v>3129</v>
      </c>
      <c r="C42" s="26">
        <v>41563</v>
      </c>
      <c r="D42" s="8" t="s">
        <v>274</v>
      </c>
      <c r="E42" s="11">
        <v>61.83</v>
      </c>
      <c r="F42" s="9"/>
      <c r="G42" s="9"/>
    </row>
    <row r="43" spans="1:7" ht="15">
      <c r="A43" s="8" t="s">
        <v>104</v>
      </c>
      <c r="B43" s="23">
        <v>3130</v>
      </c>
      <c r="C43" s="26">
        <v>41563</v>
      </c>
      <c r="D43" s="8" t="s">
        <v>275</v>
      </c>
      <c r="E43" s="11">
        <v>859.78</v>
      </c>
      <c r="F43" s="9"/>
      <c r="G43" s="9"/>
    </row>
    <row r="44" spans="1:7" ht="15">
      <c r="A44" s="8" t="s">
        <v>104</v>
      </c>
      <c r="B44" s="23">
        <v>3131</v>
      </c>
      <c r="C44" s="26">
        <v>41563</v>
      </c>
      <c r="D44" s="8" t="s">
        <v>276</v>
      </c>
      <c r="E44" s="11">
        <v>1083.65</v>
      </c>
      <c r="F44" s="9"/>
      <c r="G44" s="9"/>
    </row>
    <row r="45" spans="1:7" ht="15">
      <c r="A45" s="8" t="s">
        <v>135</v>
      </c>
      <c r="B45" s="23">
        <v>3115</v>
      </c>
      <c r="C45" s="26">
        <v>41563</v>
      </c>
      <c r="D45" s="8" t="s">
        <v>289</v>
      </c>
      <c r="E45" s="11">
        <v>1037.34</v>
      </c>
      <c r="F45" s="9"/>
      <c r="G45" s="9"/>
    </row>
    <row r="46" spans="1:7" ht="15">
      <c r="A46" s="8" t="s">
        <v>174</v>
      </c>
      <c r="B46" s="23">
        <v>3116</v>
      </c>
      <c r="C46" s="26">
        <v>41563</v>
      </c>
      <c r="D46" s="8" t="s">
        <v>290</v>
      </c>
      <c r="E46" s="11">
        <v>93.03</v>
      </c>
      <c r="F46" s="9"/>
      <c r="G46" s="9"/>
    </row>
    <row r="47" spans="1:7" ht="15">
      <c r="A47" s="8" t="s">
        <v>126</v>
      </c>
      <c r="B47" s="23" t="s">
        <v>291</v>
      </c>
      <c r="C47" s="26">
        <v>41569</v>
      </c>
      <c r="D47" s="8" t="s">
        <v>292</v>
      </c>
      <c r="E47" s="11">
        <v>2462.36</v>
      </c>
      <c r="F47" s="9"/>
      <c r="G47" s="9"/>
    </row>
    <row r="48" spans="1:7" ht="15">
      <c r="A48" s="8" t="s">
        <v>151</v>
      </c>
      <c r="B48" s="23">
        <v>3139</v>
      </c>
      <c r="C48" s="26">
        <v>41570</v>
      </c>
      <c r="D48" s="8" t="s">
        <v>152</v>
      </c>
      <c r="E48" s="11">
        <v>770.89</v>
      </c>
      <c r="F48" s="9"/>
      <c r="G48" s="9"/>
    </row>
    <row r="49" spans="1:7" ht="15">
      <c r="A49" s="8" t="s">
        <v>248</v>
      </c>
      <c r="B49" s="23">
        <v>3140</v>
      </c>
      <c r="C49" s="26">
        <v>41570</v>
      </c>
      <c r="D49" s="8" t="s">
        <v>140</v>
      </c>
      <c r="E49" s="11">
        <v>29</v>
      </c>
      <c r="F49" s="9"/>
      <c r="G49" s="9"/>
    </row>
    <row r="50" spans="1:7" ht="15">
      <c r="A50" s="8" t="s">
        <v>180</v>
      </c>
      <c r="B50" s="23">
        <v>3141</v>
      </c>
      <c r="C50" s="26">
        <v>41570</v>
      </c>
      <c r="D50" s="8" t="s">
        <v>211</v>
      </c>
      <c r="E50" s="11">
        <v>15.49</v>
      </c>
      <c r="F50" s="9"/>
      <c r="G50" s="9"/>
    </row>
    <row r="51" spans="1:7" ht="15">
      <c r="A51" s="8" t="s">
        <v>109</v>
      </c>
      <c r="B51" s="23">
        <v>3142</v>
      </c>
      <c r="C51" s="26">
        <v>41570</v>
      </c>
      <c r="D51" s="8" t="s">
        <v>249</v>
      </c>
      <c r="E51" s="11">
        <v>2640.7</v>
      </c>
      <c r="F51" s="9"/>
      <c r="G51" s="9"/>
    </row>
    <row r="52" spans="1:7" ht="15">
      <c r="A52" s="8" t="s">
        <v>176</v>
      </c>
      <c r="B52" s="23">
        <v>3132</v>
      </c>
      <c r="C52" s="26">
        <v>41570</v>
      </c>
      <c r="D52" s="8" t="s">
        <v>277</v>
      </c>
      <c r="E52" s="11">
        <v>139.48</v>
      </c>
      <c r="F52" s="9"/>
      <c r="G52" s="9"/>
    </row>
    <row r="53" spans="1:7" ht="15">
      <c r="A53" s="8" t="s">
        <v>201</v>
      </c>
      <c r="B53" s="23">
        <v>3133</v>
      </c>
      <c r="C53" s="26">
        <v>41570</v>
      </c>
      <c r="D53" s="8" t="s">
        <v>202</v>
      </c>
      <c r="E53" s="11">
        <v>398.19</v>
      </c>
      <c r="F53" s="9"/>
      <c r="G53" s="9"/>
    </row>
    <row r="54" spans="1:7" ht="15">
      <c r="A54" s="8" t="s">
        <v>278</v>
      </c>
      <c r="B54" s="23">
        <v>3134</v>
      </c>
      <c r="C54" s="26">
        <v>41570</v>
      </c>
      <c r="D54" s="8" t="s">
        <v>279</v>
      </c>
      <c r="E54" s="11">
        <v>170</v>
      </c>
      <c r="F54" s="9"/>
      <c r="G54" s="9"/>
    </row>
    <row r="55" spans="1:7" ht="15">
      <c r="A55" s="8" t="s">
        <v>280</v>
      </c>
      <c r="B55" s="23">
        <v>3135</v>
      </c>
      <c r="C55" s="26">
        <v>41570</v>
      </c>
      <c r="D55" s="8" t="s">
        <v>281</v>
      </c>
      <c r="E55" s="11">
        <v>114.25</v>
      </c>
      <c r="F55" s="9"/>
      <c r="G55" s="9"/>
    </row>
    <row r="56" spans="1:7" ht="15">
      <c r="A56" s="8" t="s">
        <v>83</v>
      </c>
      <c r="B56" s="23">
        <v>3136</v>
      </c>
      <c r="C56" s="26">
        <v>41570</v>
      </c>
      <c r="D56" s="8" t="s">
        <v>84</v>
      </c>
      <c r="E56" s="11">
        <v>1281.12</v>
      </c>
      <c r="F56" s="9"/>
      <c r="G56" s="9"/>
    </row>
    <row r="57" spans="1:7" ht="15">
      <c r="A57" s="8" t="s">
        <v>282</v>
      </c>
      <c r="B57" s="23">
        <v>3137</v>
      </c>
      <c r="C57" s="26">
        <v>41570</v>
      </c>
      <c r="D57" s="8" t="s">
        <v>283</v>
      </c>
      <c r="E57" s="11">
        <v>120</v>
      </c>
      <c r="F57" s="9"/>
      <c r="G57" s="9"/>
    </row>
    <row r="58" spans="1:7" ht="15">
      <c r="A58" s="8" t="s">
        <v>284</v>
      </c>
      <c r="B58" s="23">
        <v>3138</v>
      </c>
      <c r="C58" s="26">
        <v>41570</v>
      </c>
      <c r="D58" s="8" t="s">
        <v>140</v>
      </c>
      <c r="E58" s="11">
        <v>29</v>
      </c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1" sqref="J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2013</v>
      </c>
      <c r="C4" s="6"/>
      <c r="D4" s="3" t="s">
        <v>5</v>
      </c>
      <c r="E4" s="10">
        <f>SUM(E7:E479)</f>
        <v>113796.52000000005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287</v>
      </c>
      <c r="B7" s="23">
        <v>3143</v>
      </c>
      <c r="C7" s="26">
        <v>41579</v>
      </c>
      <c r="D7" s="8" t="s">
        <v>293</v>
      </c>
      <c r="E7" s="11">
        <v>1496</v>
      </c>
    </row>
    <row r="8" spans="1:7" ht="15">
      <c r="A8" s="8" t="s">
        <v>184</v>
      </c>
      <c r="B8" s="23">
        <v>3144</v>
      </c>
      <c r="C8" s="26">
        <v>41579</v>
      </c>
      <c r="D8" s="8" t="s">
        <v>294</v>
      </c>
      <c r="E8" s="11">
        <v>224.47</v>
      </c>
      <c r="F8" s="9"/>
      <c r="G8" s="9"/>
    </row>
    <row r="9" spans="1:7" ht="15">
      <c r="A9" s="8" t="s">
        <v>80</v>
      </c>
      <c r="B9" s="23">
        <v>3145</v>
      </c>
      <c r="C9" s="26">
        <v>41579</v>
      </c>
      <c r="D9" s="8" t="s">
        <v>295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3146</v>
      </c>
      <c r="C10" s="26">
        <v>41579</v>
      </c>
      <c r="D10" s="8" t="s">
        <v>296</v>
      </c>
      <c r="E10" s="11">
        <v>102.55</v>
      </c>
      <c r="F10" s="9"/>
      <c r="G10" s="9"/>
    </row>
    <row r="11" spans="1:7" ht="15">
      <c r="A11" s="8" t="s">
        <v>162</v>
      </c>
      <c r="B11" s="23">
        <v>3147</v>
      </c>
      <c r="C11" s="26">
        <v>41579</v>
      </c>
      <c r="D11" s="8" t="s">
        <v>297</v>
      </c>
      <c r="E11" s="11">
        <v>504.83</v>
      </c>
      <c r="F11" s="9"/>
      <c r="G11" s="9"/>
    </row>
    <row r="12" spans="1:7" ht="15" customHeight="1">
      <c r="A12" s="8" t="s">
        <v>201</v>
      </c>
      <c r="B12" s="23">
        <v>3148</v>
      </c>
      <c r="C12" s="26">
        <v>41579</v>
      </c>
      <c r="D12" s="8" t="s">
        <v>202</v>
      </c>
      <c r="E12" s="11">
        <v>302.17</v>
      </c>
      <c r="F12" s="9"/>
      <c r="G12" s="9"/>
    </row>
    <row r="13" spans="1:7" ht="15" customHeight="1">
      <c r="A13" s="8" t="s">
        <v>298</v>
      </c>
      <c r="B13" s="23">
        <v>3149</v>
      </c>
      <c r="C13" s="26">
        <v>41579</v>
      </c>
      <c r="D13" s="8" t="s">
        <v>167</v>
      </c>
      <c r="E13" s="11">
        <v>29</v>
      </c>
      <c r="F13" s="9"/>
      <c r="G13" s="9"/>
    </row>
    <row r="14" spans="1:7" ht="15" customHeight="1">
      <c r="A14" s="8" t="s">
        <v>334</v>
      </c>
      <c r="B14" s="23">
        <v>3150</v>
      </c>
      <c r="C14" s="26">
        <v>41579</v>
      </c>
      <c r="D14" s="8" t="s">
        <v>335</v>
      </c>
      <c r="E14" s="11">
        <v>64.64</v>
      </c>
      <c r="F14" s="9"/>
      <c r="G14" s="9"/>
    </row>
    <row r="15" spans="1:7" ht="15" customHeight="1">
      <c r="A15" s="8" t="s">
        <v>336</v>
      </c>
      <c r="B15" s="23">
        <v>3151</v>
      </c>
      <c r="C15" s="26">
        <v>41579</v>
      </c>
      <c r="D15" s="8" t="s">
        <v>167</v>
      </c>
      <c r="E15" s="11">
        <v>29</v>
      </c>
      <c r="F15" s="9"/>
      <c r="G15" s="9"/>
    </row>
    <row r="16" spans="1:7" ht="15" customHeight="1">
      <c r="A16" s="8" t="s">
        <v>337</v>
      </c>
      <c r="B16" s="23">
        <v>3152</v>
      </c>
      <c r="C16" s="26">
        <v>41579</v>
      </c>
      <c r="D16" s="8" t="s">
        <v>338</v>
      </c>
      <c r="E16" s="11">
        <v>69.37</v>
      </c>
      <c r="F16" s="9"/>
      <c r="G16" s="9"/>
    </row>
    <row r="17" spans="1:7" ht="15">
      <c r="A17" s="8" t="s">
        <v>149</v>
      </c>
      <c r="B17" s="23">
        <v>3153</v>
      </c>
      <c r="C17" s="26">
        <v>41579</v>
      </c>
      <c r="D17" s="8" t="s">
        <v>242</v>
      </c>
      <c r="E17" s="11">
        <v>6280</v>
      </c>
      <c r="F17" s="9"/>
      <c r="G17" s="9"/>
    </row>
    <row r="18" spans="1:7" ht="15" customHeight="1">
      <c r="A18" s="8" t="s">
        <v>343</v>
      </c>
      <c r="B18" s="23">
        <v>3154</v>
      </c>
      <c r="C18" s="26">
        <v>41579</v>
      </c>
      <c r="D18" s="8" t="s">
        <v>167</v>
      </c>
      <c r="E18" s="11">
        <v>37.5</v>
      </c>
      <c r="F18" s="9"/>
      <c r="G18" s="9"/>
    </row>
    <row r="19" spans="1:5" s="9" customFormat="1" ht="15">
      <c r="A19" s="8" t="s">
        <v>91</v>
      </c>
      <c r="B19" s="23">
        <v>3155</v>
      </c>
      <c r="C19" s="26">
        <v>41579</v>
      </c>
      <c r="D19" s="8" t="s">
        <v>344</v>
      </c>
      <c r="E19" s="11">
        <v>331.16</v>
      </c>
    </row>
    <row r="20" spans="1:5" s="9" customFormat="1" ht="15">
      <c r="A20" s="8" t="s">
        <v>74</v>
      </c>
      <c r="B20" s="23">
        <v>3156</v>
      </c>
      <c r="C20" s="26">
        <v>41579</v>
      </c>
      <c r="D20" s="8" t="s">
        <v>345</v>
      </c>
      <c r="E20" s="11">
        <v>110</v>
      </c>
    </row>
    <row r="21" spans="1:5" s="9" customFormat="1" ht="15">
      <c r="A21" s="8" t="s">
        <v>107</v>
      </c>
      <c r="B21" s="23">
        <v>3157</v>
      </c>
      <c r="C21" s="26">
        <v>41579</v>
      </c>
      <c r="D21" s="8" t="s">
        <v>346</v>
      </c>
      <c r="E21" s="11">
        <v>277.42</v>
      </c>
    </row>
    <row r="22" spans="1:5" s="9" customFormat="1" ht="15" customHeight="1">
      <c r="A22" s="8" t="s">
        <v>34</v>
      </c>
      <c r="B22" s="23">
        <v>3158</v>
      </c>
      <c r="C22" s="26">
        <v>41579</v>
      </c>
      <c r="D22" s="8" t="s">
        <v>73</v>
      </c>
      <c r="E22" s="11">
        <v>3903.46</v>
      </c>
    </row>
    <row r="23" spans="1:5" s="9" customFormat="1" ht="15">
      <c r="A23" s="8" t="s">
        <v>347</v>
      </c>
      <c r="B23" s="23" t="s">
        <v>348</v>
      </c>
      <c r="C23" s="26">
        <v>41583</v>
      </c>
      <c r="D23" s="8" t="s">
        <v>349</v>
      </c>
      <c r="E23" s="11">
        <v>1500</v>
      </c>
    </row>
    <row r="24" spans="1:7" ht="15">
      <c r="A24" s="8" t="s">
        <v>157</v>
      </c>
      <c r="B24" s="23">
        <v>3159</v>
      </c>
      <c r="C24" s="26">
        <v>41584</v>
      </c>
      <c r="D24" s="8" t="s">
        <v>350</v>
      </c>
      <c r="E24" s="11">
        <v>18261.74</v>
      </c>
      <c r="F24" s="9"/>
      <c r="G24" s="9"/>
    </row>
    <row r="25" spans="1:7" ht="15" customHeight="1">
      <c r="A25" s="8" t="s">
        <v>258</v>
      </c>
      <c r="B25" s="23">
        <v>3160</v>
      </c>
      <c r="C25" s="26">
        <v>41585</v>
      </c>
      <c r="D25" s="8" t="s">
        <v>77</v>
      </c>
      <c r="E25" s="11">
        <v>38.15</v>
      </c>
      <c r="F25" s="9"/>
      <c r="G25" s="9"/>
    </row>
    <row r="26" spans="1:7" ht="15">
      <c r="A26" s="8" t="s">
        <v>258</v>
      </c>
      <c r="B26" s="23">
        <v>3161</v>
      </c>
      <c r="C26" s="26">
        <v>41585</v>
      </c>
      <c r="D26" s="8" t="s">
        <v>164</v>
      </c>
      <c r="E26" s="11">
        <v>38.15</v>
      </c>
      <c r="F26" s="9"/>
      <c r="G26" s="9"/>
    </row>
    <row r="27" spans="1:7" ht="15">
      <c r="A27" s="8" t="s">
        <v>258</v>
      </c>
      <c r="B27" s="23">
        <v>3162</v>
      </c>
      <c r="C27" s="26">
        <v>41585</v>
      </c>
      <c r="D27" s="8" t="s">
        <v>299</v>
      </c>
      <c r="E27" s="11">
        <v>76.3</v>
      </c>
      <c r="F27" s="9"/>
      <c r="G27" s="9"/>
    </row>
    <row r="28" spans="1:7" ht="15">
      <c r="A28" s="8" t="s">
        <v>300</v>
      </c>
      <c r="B28" s="23">
        <v>3163</v>
      </c>
      <c r="C28" s="26">
        <v>41585</v>
      </c>
      <c r="D28" s="8" t="s">
        <v>301</v>
      </c>
      <c r="E28" s="11">
        <v>629.16</v>
      </c>
      <c r="F28" s="9"/>
      <c r="G28" s="9"/>
    </row>
    <row r="29" spans="1:7" ht="15">
      <c r="A29" s="8" t="s">
        <v>201</v>
      </c>
      <c r="B29" s="23">
        <v>3164</v>
      </c>
      <c r="C29" s="26">
        <v>41585</v>
      </c>
      <c r="D29" s="8" t="s">
        <v>202</v>
      </c>
      <c r="E29" s="11">
        <v>329.94</v>
      </c>
      <c r="F29" s="9"/>
      <c r="G29" s="9"/>
    </row>
    <row r="30" spans="1:7" ht="15">
      <c r="A30" s="8" t="s">
        <v>262</v>
      </c>
      <c r="B30" s="23">
        <v>3165</v>
      </c>
      <c r="C30" s="26">
        <v>41585</v>
      </c>
      <c r="D30" s="8" t="s">
        <v>302</v>
      </c>
      <c r="E30" s="11">
        <v>1833.92</v>
      </c>
      <c r="F30" s="9"/>
      <c r="G30" s="9"/>
    </row>
    <row r="31" spans="1:7" ht="15" customHeight="1">
      <c r="A31" s="8" t="s">
        <v>83</v>
      </c>
      <c r="B31" s="23">
        <v>3166</v>
      </c>
      <c r="C31" s="26">
        <v>41585</v>
      </c>
      <c r="D31" s="8" t="s">
        <v>84</v>
      </c>
      <c r="E31" s="11">
        <v>742.55</v>
      </c>
      <c r="F31" s="9"/>
      <c r="G31" s="9"/>
    </row>
    <row r="32" spans="1:7" ht="15" customHeight="1">
      <c r="A32" s="8" t="s">
        <v>227</v>
      </c>
      <c r="B32" s="23">
        <v>3167</v>
      </c>
      <c r="C32" s="26">
        <v>41585</v>
      </c>
      <c r="D32" s="8" t="s">
        <v>228</v>
      </c>
      <c r="E32" s="11">
        <v>131.76</v>
      </c>
      <c r="F32" s="9"/>
      <c r="G32" s="9"/>
    </row>
    <row r="33" spans="1:7" ht="15" customHeight="1">
      <c r="A33" s="8" t="s">
        <v>87</v>
      </c>
      <c r="B33" s="23">
        <v>3168</v>
      </c>
      <c r="C33" s="26">
        <v>41585</v>
      </c>
      <c r="D33" s="8" t="s">
        <v>88</v>
      </c>
      <c r="E33" s="11">
        <v>731.11</v>
      </c>
      <c r="F33" s="9"/>
      <c r="G33" s="9"/>
    </row>
    <row r="34" spans="1:7" ht="15">
      <c r="A34" s="8" t="s">
        <v>151</v>
      </c>
      <c r="B34" s="23">
        <v>3169</v>
      </c>
      <c r="C34" s="26">
        <v>41585</v>
      </c>
      <c r="D34" s="8" t="s">
        <v>152</v>
      </c>
      <c r="E34" s="11">
        <v>1673.05</v>
      </c>
      <c r="F34" s="9"/>
      <c r="G34" s="9"/>
    </row>
    <row r="35" spans="1:7" ht="15" customHeight="1">
      <c r="A35" s="8" t="s">
        <v>74</v>
      </c>
      <c r="B35" s="23">
        <v>3170</v>
      </c>
      <c r="C35" s="26">
        <v>41585</v>
      </c>
      <c r="D35" s="8" t="s">
        <v>303</v>
      </c>
      <c r="E35" s="11">
        <v>321</v>
      </c>
      <c r="F35" s="9"/>
      <c r="G35" s="9"/>
    </row>
    <row r="36" spans="1:7" ht="15">
      <c r="A36" s="8" t="s">
        <v>347</v>
      </c>
      <c r="B36" s="23" t="s">
        <v>351</v>
      </c>
      <c r="C36" s="26">
        <v>41590</v>
      </c>
      <c r="D36" s="8" t="s">
        <v>352</v>
      </c>
      <c r="E36" s="11">
        <v>500</v>
      </c>
      <c r="F36" s="9"/>
      <c r="G36" s="9"/>
    </row>
    <row r="37" spans="1:7" ht="15">
      <c r="A37" s="8" t="s">
        <v>83</v>
      </c>
      <c r="B37" s="23">
        <v>3183</v>
      </c>
      <c r="C37" s="26">
        <v>41591</v>
      </c>
      <c r="D37" s="8" t="s">
        <v>84</v>
      </c>
      <c r="E37" s="11">
        <v>534.59</v>
      </c>
      <c r="F37" s="9"/>
      <c r="G37" s="9"/>
    </row>
    <row r="38" spans="1:7" ht="30">
      <c r="A38" s="8" t="s">
        <v>304</v>
      </c>
      <c r="B38" s="23">
        <v>3184</v>
      </c>
      <c r="C38" s="26">
        <v>41591</v>
      </c>
      <c r="D38" s="8" t="s">
        <v>305</v>
      </c>
      <c r="E38" s="11">
        <v>2591.6</v>
      </c>
      <c r="F38" s="9"/>
      <c r="G38" s="9"/>
    </row>
    <row r="39" spans="1:7" ht="15">
      <c r="A39" s="8" t="s">
        <v>306</v>
      </c>
      <c r="B39" s="23">
        <v>3185</v>
      </c>
      <c r="C39" s="26">
        <v>41591</v>
      </c>
      <c r="D39" s="8" t="s">
        <v>307</v>
      </c>
      <c r="E39" s="11">
        <v>103</v>
      </c>
      <c r="F39" s="9"/>
      <c r="G39" s="9"/>
    </row>
    <row r="40" spans="1:7" ht="15">
      <c r="A40" s="8" t="s">
        <v>151</v>
      </c>
      <c r="B40" s="23">
        <v>3186</v>
      </c>
      <c r="C40" s="26">
        <v>41591</v>
      </c>
      <c r="D40" s="8" t="s">
        <v>152</v>
      </c>
      <c r="E40" s="11">
        <v>233.85</v>
      </c>
      <c r="F40" s="9"/>
      <c r="G40" s="9"/>
    </row>
    <row r="41" spans="1:7" ht="15">
      <c r="A41" s="8" t="s">
        <v>254</v>
      </c>
      <c r="B41" s="23">
        <v>3187</v>
      </c>
      <c r="C41" s="26">
        <v>41591</v>
      </c>
      <c r="D41" s="8" t="s">
        <v>308</v>
      </c>
      <c r="E41" s="11">
        <v>1051.85</v>
      </c>
      <c r="F41" s="9"/>
      <c r="G41" s="9"/>
    </row>
    <row r="42" spans="1:7" ht="15">
      <c r="A42" s="8" t="s">
        <v>74</v>
      </c>
      <c r="B42" s="23">
        <v>3188</v>
      </c>
      <c r="C42" s="26">
        <v>41591</v>
      </c>
      <c r="D42" s="8" t="s">
        <v>309</v>
      </c>
      <c r="E42" s="11">
        <v>43.6</v>
      </c>
      <c r="F42" s="9"/>
      <c r="G42" s="9"/>
    </row>
    <row r="43" spans="1:7" ht="15">
      <c r="A43" s="8" t="s">
        <v>104</v>
      </c>
      <c r="B43" s="23">
        <v>3189</v>
      </c>
      <c r="C43" s="26">
        <v>41591</v>
      </c>
      <c r="D43" s="8" t="s">
        <v>310</v>
      </c>
      <c r="E43" s="11">
        <v>61.83</v>
      </c>
      <c r="F43" s="9"/>
      <c r="G43" s="9"/>
    </row>
    <row r="44" spans="1:7" ht="15">
      <c r="A44" s="8" t="s">
        <v>104</v>
      </c>
      <c r="B44" s="23">
        <v>3190</v>
      </c>
      <c r="C44" s="26">
        <v>41591</v>
      </c>
      <c r="D44" s="8" t="s">
        <v>311</v>
      </c>
      <c r="E44" s="11">
        <v>861.36</v>
      </c>
      <c r="F44" s="9"/>
      <c r="G44" s="9"/>
    </row>
    <row r="45" spans="1:7" ht="15">
      <c r="A45" s="8" t="s">
        <v>107</v>
      </c>
      <c r="B45" s="23">
        <v>3191</v>
      </c>
      <c r="C45" s="26">
        <v>41591</v>
      </c>
      <c r="D45" s="8" t="s">
        <v>312</v>
      </c>
      <c r="E45" s="11">
        <v>39.49</v>
      </c>
      <c r="F45" s="9"/>
      <c r="G45" s="9"/>
    </row>
    <row r="46" spans="1:7" ht="15">
      <c r="A46" s="8" t="s">
        <v>104</v>
      </c>
      <c r="B46" s="23">
        <v>3192</v>
      </c>
      <c r="C46" s="26">
        <v>41591</v>
      </c>
      <c r="D46" s="8" t="s">
        <v>313</v>
      </c>
      <c r="E46" s="11">
        <v>1124.88</v>
      </c>
      <c r="F46" s="9"/>
      <c r="G46" s="9"/>
    </row>
    <row r="47" spans="1:7" ht="15">
      <c r="A47" s="8" t="s">
        <v>104</v>
      </c>
      <c r="B47" s="23">
        <v>3193</v>
      </c>
      <c r="C47" s="26">
        <v>41591</v>
      </c>
      <c r="D47" s="8" t="s">
        <v>314</v>
      </c>
      <c r="E47" s="11">
        <v>411.23</v>
      </c>
      <c r="F47" s="9"/>
      <c r="G47" s="9"/>
    </row>
    <row r="48" spans="1:7" ht="15">
      <c r="A48" s="8" t="s">
        <v>280</v>
      </c>
      <c r="B48" s="23">
        <v>3182</v>
      </c>
      <c r="C48" s="26">
        <v>41591</v>
      </c>
      <c r="D48" s="8" t="s">
        <v>326</v>
      </c>
      <c r="E48" s="11">
        <v>107.85</v>
      </c>
      <c r="F48" s="9"/>
      <c r="G48" s="9"/>
    </row>
    <row r="49" spans="1:7" ht="15">
      <c r="A49" s="8" t="s">
        <v>109</v>
      </c>
      <c r="B49" s="23">
        <v>3194</v>
      </c>
      <c r="C49" s="26">
        <v>41591</v>
      </c>
      <c r="D49" s="8" t="s">
        <v>327</v>
      </c>
      <c r="E49" s="11">
        <v>2009.82</v>
      </c>
      <c r="F49" s="9"/>
      <c r="G49" s="9"/>
    </row>
    <row r="50" spans="1:7" ht="15">
      <c r="A50" s="8" t="s">
        <v>339</v>
      </c>
      <c r="B50" s="23">
        <v>3171</v>
      </c>
      <c r="C50" s="26">
        <v>41591</v>
      </c>
      <c r="D50" s="8" t="s">
        <v>340</v>
      </c>
      <c r="E50" s="11">
        <v>165.62</v>
      </c>
      <c r="F50" s="9"/>
      <c r="G50" s="9"/>
    </row>
    <row r="51" spans="1:7" ht="15">
      <c r="A51" s="8" t="s">
        <v>196</v>
      </c>
      <c r="B51" s="23">
        <v>3172</v>
      </c>
      <c r="C51" s="26">
        <v>41591</v>
      </c>
      <c r="D51" s="8" t="s">
        <v>341</v>
      </c>
      <c r="E51" s="11">
        <v>480</v>
      </c>
      <c r="F51" s="9"/>
      <c r="G51" s="9"/>
    </row>
    <row r="52" spans="1:7" ht="15">
      <c r="A52" s="8" t="s">
        <v>135</v>
      </c>
      <c r="B52" s="23">
        <v>3173</v>
      </c>
      <c r="C52" s="26">
        <v>41591</v>
      </c>
      <c r="D52" s="8" t="s">
        <v>342</v>
      </c>
      <c r="E52" s="11">
        <v>864.6</v>
      </c>
      <c r="F52" s="9"/>
      <c r="G52" s="9"/>
    </row>
    <row r="53" spans="1:7" ht="15">
      <c r="A53" s="8" t="s">
        <v>174</v>
      </c>
      <c r="B53" s="23">
        <v>3174</v>
      </c>
      <c r="C53" s="26">
        <v>41591</v>
      </c>
      <c r="D53" s="8" t="s">
        <v>353</v>
      </c>
      <c r="E53" s="11">
        <v>76.71</v>
      </c>
      <c r="F53" s="9"/>
      <c r="G53" s="9"/>
    </row>
    <row r="54" spans="1:7" ht="15">
      <c r="A54" s="8" t="s">
        <v>270</v>
      </c>
      <c r="B54" s="23">
        <v>3175</v>
      </c>
      <c r="C54" s="26">
        <v>41591</v>
      </c>
      <c r="D54" s="8" t="s">
        <v>354</v>
      </c>
      <c r="E54" s="11">
        <v>2550</v>
      </c>
      <c r="F54" s="9"/>
      <c r="G54" s="9"/>
    </row>
    <row r="55" spans="1:7" ht="15">
      <c r="A55" s="8" t="s">
        <v>78</v>
      </c>
      <c r="B55" s="23">
        <v>3176</v>
      </c>
      <c r="C55" s="26">
        <v>41591</v>
      </c>
      <c r="D55" s="8" t="s">
        <v>355</v>
      </c>
      <c r="E55" s="11">
        <v>5867.71</v>
      </c>
      <c r="F55" s="9"/>
      <c r="G55" s="9"/>
    </row>
    <row r="56" spans="1:7" ht="15">
      <c r="A56" s="8" t="s">
        <v>162</v>
      </c>
      <c r="B56" s="23">
        <v>3177</v>
      </c>
      <c r="C56" s="26">
        <v>41591</v>
      </c>
      <c r="D56" s="8" t="s">
        <v>356</v>
      </c>
      <c r="E56" s="11">
        <v>104.94</v>
      </c>
      <c r="F56" s="9"/>
      <c r="G56" s="9"/>
    </row>
    <row r="57" spans="1:7" ht="15">
      <c r="A57" s="8" t="s">
        <v>357</v>
      </c>
      <c r="B57" s="23">
        <v>3178</v>
      </c>
      <c r="C57" s="26">
        <v>41591</v>
      </c>
      <c r="D57" s="8" t="s">
        <v>358</v>
      </c>
      <c r="E57" s="11">
        <v>2075</v>
      </c>
      <c r="F57" s="9"/>
      <c r="G57" s="9"/>
    </row>
    <row r="58" spans="1:7" ht="15">
      <c r="A58" s="8" t="s">
        <v>201</v>
      </c>
      <c r="B58" s="23">
        <v>3179</v>
      </c>
      <c r="C58" s="26">
        <v>41591</v>
      </c>
      <c r="D58" s="8" t="s">
        <v>202</v>
      </c>
      <c r="E58" s="11">
        <v>439.51</v>
      </c>
      <c r="F58" s="9"/>
      <c r="G58" s="9"/>
    </row>
    <row r="59" spans="1:5" ht="15">
      <c r="A59" s="8" t="s">
        <v>359</v>
      </c>
      <c r="B59" s="23">
        <v>3180</v>
      </c>
      <c r="C59" s="26">
        <v>41591</v>
      </c>
      <c r="D59" s="8" t="s">
        <v>360</v>
      </c>
      <c r="E59" s="11">
        <v>4875</v>
      </c>
    </row>
    <row r="60" spans="1:5" ht="15">
      <c r="A60" s="8" t="s">
        <v>101</v>
      </c>
      <c r="B60" s="23">
        <v>3181</v>
      </c>
      <c r="C60" s="26">
        <v>41591</v>
      </c>
      <c r="D60" s="8" t="s">
        <v>361</v>
      </c>
      <c r="E60" s="11">
        <v>2936.25</v>
      </c>
    </row>
    <row r="61" spans="1:5" ht="15">
      <c r="A61" s="8" t="s">
        <v>126</v>
      </c>
      <c r="B61" s="23" t="s">
        <v>362</v>
      </c>
      <c r="C61" s="26">
        <v>41597</v>
      </c>
      <c r="D61" s="8" t="s">
        <v>363</v>
      </c>
      <c r="E61" s="11">
        <v>2837.14</v>
      </c>
    </row>
    <row r="62" spans="1:5" ht="30">
      <c r="A62" s="8" t="s">
        <v>315</v>
      </c>
      <c r="B62" s="23">
        <v>3203</v>
      </c>
      <c r="C62" s="26">
        <v>41603</v>
      </c>
      <c r="D62" s="8" t="s">
        <v>316</v>
      </c>
      <c r="E62" s="11">
        <v>5706</v>
      </c>
    </row>
    <row r="63" spans="1:5" ht="15">
      <c r="A63" s="8" t="s">
        <v>83</v>
      </c>
      <c r="B63" s="23">
        <v>3204</v>
      </c>
      <c r="C63" s="26">
        <v>41603</v>
      </c>
      <c r="D63" s="8" t="s">
        <v>84</v>
      </c>
      <c r="E63" s="11">
        <v>1833.51</v>
      </c>
    </row>
    <row r="64" spans="1:5" ht="15">
      <c r="A64" s="8" t="s">
        <v>282</v>
      </c>
      <c r="B64" s="23">
        <v>3205</v>
      </c>
      <c r="C64" s="26">
        <v>41603</v>
      </c>
      <c r="D64" s="8" t="s">
        <v>317</v>
      </c>
      <c r="E64" s="11">
        <v>75.6</v>
      </c>
    </row>
    <row r="65" spans="1:5" ht="15">
      <c r="A65" s="8" t="s">
        <v>151</v>
      </c>
      <c r="B65" s="23">
        <v>3206</v>
      </c>
      <c r="C65" s="26">
        <v>41603</v>
      </c>
      <c r="D65" s="8" t="s">
        <v>152</v>
      </c>
      <c r="E65" s="11">
        <v>113.14</v>
      </c>
    </row>
    <row r="66" spans="1:5" ht="15">
      <c r="A66" s="8" t="s">
        <v>180</v>
      </c>
      <c r="B66" s="23">
        <v>3207</v>
      </c>
      <c r="C66" s="26">
        <v>41603</v>
      </c>
      <c r="D66" s="8" t="s">
        <v>318</v>
      </c>
      <c r="E66" s="11">
        <v>26.07</v>
      </c>
    </row>
    <row r="67" spans="1:5" ht="15">
      <c r="A67" s="8" t="s">
        <v>328</v>
      </c>
      <c r="B67" s="23">
        <v>3195</v>
      </c>
      <c r="C67" s="26">
        <v>41603</v>
      </c>
      <c r="D67" s="8" t="s">
        <v>329</v>
      </c>
      <c r="E67" s="11">
        <v>662.21</v>
      </c>
    </row>
    <row r="68" spans="1:5" ht="30">
      <c r="A68" s="8" t="s">
        <v>184</v>
      </c>
      <c r="B68" s="23">
        <v>3196</v>
      </c>
      <c r="C68" s="26">
        <v>41603</v>
      </c>
      <c r="D68" s="8" t="s">
        <v>364</v>
      </c>
      <c r="E68" s="11">
        <v>150</v>
      </c>
    </row>
    <row r="69" spans="1:5" ht="15">
      <c r="A69" s="8" t="s">
        <v>365</v>
      </c>
      <c r="B69" s="23">
        <v>3197</v>
      </c>
      <c r="C69" s="26">
        <v>41603</v>
      </c>
      <c r="D69" s="8" t="s">
        <v>366</v>
      </c>
      <c r="E69" s="11">
        <v>14.17</v>
      </c>
    </row>
    <row r="70" spans="1:5" ht="15">
      <c r="A70" s="8" t="s">
        <v>201</v>
      </c>
      <c r="B70" s="23">
        <v>3198</v>
      </c>
      <c r="C70" s="26">
        <v>41603</v>
      </c>
      <c r="D70" s="8" t="s">
        <v>202</v>
      </c>
      <c r="E70" s="11">
        <v>218.12</v>
      </c>
    </row>
    <row r="71" spans="1:5" ht="15">
      <c r="A71" s="8" t="s">
        <v>123</v>
      </c>
      <c r="B71" s="23">
        <v>3199</v>
      </c>
      <c r="C71" s="26">
        <v>41603</v>
      </c>
      <c r="D71" s="8" t="s">
        <v>367</v>
      </c>
      <c r="E71" s="11">
        <v>11034.04</v>
      </c>
    </row>
    <row r="72" spans="1:5" ht="15">
      <c r="A72" s="8" t="s">
        <v>262</v>
      </c>
      <c r="B72" s="23">
        <v>3200</v>
      </c>
      <c r="C72" s="26">
        <v>41603</v>
      </c>
      <c r="D72" s="8" t="s">
        <v>368</v>
      </c>
      <c r="E72" s="11">
        <v>4238.96</v>
      </c>
    </row>
    <row r="73" spans="1:5" ht="15">
      <c r="A73" s="8" t="s">
        <v>278</v>
      </c>
      <c r="B73" s="23">
        <v>3201</v>
      </c>
      <c r="C73" s="26">
        <v>41603</v>
      </c>
      <c r="D73" s="8" t="s">
        <v>369</v>
      </c>
      <c r="E73" s="11">
        <v>1290.5</v>
      </c>
    </row>
    <row r="74" spans="1:5" ht="15">
      <c r="A74" s="8" t="s">
        <v>330</v>
      </c>
      <c r="B74" s="23">
        <v>3202</v>
      </c>
      <c r="C74" s="26">
        <v>41603</v>
      </c>
      <c r="D74" s="8" t="s">
        <v>318</v>
      </c>
      <c r="E74" s="11">
        <v>27.08</v>
      </c>
    </row>
    <row r="75" spans="1:5" ht="15">
      <c r="A75" s="8" t="s">
        <v>78</v>
      </c>
      <c r="B75" s="23">
        <v>3208</v>
      </c>
      <c r="C75" s="26">
        <v>41605</v>
      </c>
      <c r="D75" s="8" t="s">
        <v>319</v>
      </c>
      <c r="E75" s="11">
        <v>5867.71</v>
      </c>
    </row>
    <row r="76" spans="1:5" ht="15">
      <c r="A76" s="8" t="s">
        <v>80</v>
      </c>
      <c r="B76" s="23">
        <v>3209</v>
      </c>
      <c r="C76" s="26">
        <v>41605</v>
      </c>
      <c r="D76" s="8" t="s">
        <v>320</v>
      </c>
      <c r="E76" s="11">
        <v>269.1</v>
      </c>
    </row>
    <row r="77" spans="1:5" ht="15">
      <c r="A77" s="8" t="s">
        <v>80</v>
      </c>
      <c r="B77" s="23">
        <v>3210</v>
      </c>
      <c r="C77" s="26">
        <v>41605</v>
      </c>
      <c r="D77" s="8" t="s">
        <v>321</v>
      </c>
      <c r="E77" s="11">
        <v>102.55</v>
      </c>
    </row>
    <row r="78" spans="1:5" ht="15">
      <c r="A78" s="8" t="s">
        <v>162</v>
      </c>
      <c r="B78" s="23">
        <v>3211</v>
      </c>
      <c r="C78" s="26">
        <v>41605</v>
      </c>
      <c r="D78" s="8" t="s">
        <v>322</v>
      </c>
      <c r="E78" s="11">
        <v>19.8</v>
      </c>
    </row>
    <row r="79" spans="1:5" ht="15">
      <c r="A79" s="8" t="s">
        <v>323</v>
      </c>
      <c r="B79" s="23">
        <v>3212</v>
      </c>
      <c r="C79" s="26">
        <v>41605</v>
      </c>
      <c r="D79" s="8" t="s">
        <v>140</v>
      </c>
      <c r="E79" s="11">
        <v>58</v>
      </c>
    </row>
    <row r="80" spans="1:5" ht="15">
      <c r="A80" s="8" t="s">
        <v>201</v>
      </c>
      <c r="B80" s="23">
        <v>3213</v>
      </c>
      <c r="C80" s="26">
        <v>41605</v>
      </c>
      <c r="D80" s="8" t="s">
        <v>202</v>
      </c>
      <c r="E80" s="11">
        <v>262.26</v>
      </c>
    </row>
    <row r="81" spans="1:5" ht="30">
      <c r="A81" s="8" t="s">
        <v>324</v>
      </c>
      <c r="B81" s="23">
        <v>3214</v>
      </c>
      <c r="C81" s="26">
        <v>41605</v>
      </c>
      <c r="D81" s="8" t="s">
        <v>325</v>
      </c>
      <c r="E81" s="11">
        <v>1250</v>
      </c>
    </row>
    <row r="82" spans="1:5" ht="15">
      <c r="A82" s="8" t="s">
        <v>330</v>
      </c>
      <c r="B82" s="23">
        <v>3215</v>
      </c>
      <c r="C82" s="26">
        <v>41605</v>
      </c>
      <c r="D82" s="8" t="s">
        <v>331</v>
      </c>
      <c r="E82" s="11">
        <v>38.96</v>
      </c>
    </row>
    <row r="83" spans="1:5" ht="15">
      <c r="A83" s="8" t="s">
        <v>332</v>
      </c>
      <c r="B83" s="23">
        <v>3216</v>
      </c>
      <c r="C83" s="26">
        <v>41605</v>
      </c>
      <c r="D83" s="8" t="s">
        <v>333</v>
      </c>
      <c r="E83" s="11">
        <v>101</v>
      </c>
    </row>
    <row r="84" spans="1:5" ht="15">
      <c r="A84" s="8" t="s">
        <v>83</v>
      </c>
      <c r="B84" s="23">
        <v>3217</v>
      </c>
      <c r="C84" s="26">
        <v>41605</v>
      </c>
      <c r="D84" s="8" t="s">
        <v>84</v>
      </c>
      <c r="E84" s="11">
        <v>735.44</v>
      </c>
    </row>
    <row r="85" spans="1:5" ht="30">
      <c r="A85" s="8" t="s">
        <v>87</v>
      </c>
      <c r="B85" s="23">
        <v>3218</v>
      </c>
      <c r="C85" s="26">
        <v>41605</v>
      </c>
      <c r="D85" s="8" t="s">
        <v>88</v>
      </c>
      <c r="E85" s="11">
        <v>365.57</v>
      </c>
    </row>
    <row r="86" spans="1:5" ht="15">
      <c r="A86" s="8" t="s">
        <v>149</v>
      </c>
      <c r="B86" s="23">
        <v>3219</v>
      </c>
      <c r="C86" s="26">
        <v>41605</v>
      </c>
      <c r="D86" s="8" t="s">
        <v>242</v>
      </c>
      <c r="E86" s="11">
        <v>5780</v>
      </c>
    </row>
    <row r="87" spans="1:5" ht="15">
      <c r="A87" s="8" t="s">
        <v>151</v>
      </c>
      <c r="B87" s="23">
        <v>3220</v>
      </c>
      <c r="C87" s="26">
        <v>41605</v>
      </c>
      <c r="D87" s="8" t="s">
        <v>152</v>
      </c>
      <c r="E87" s="11">
        <v>271.8</v>
      </c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9">
      <selection activeCell="E47" sqref="A1:E47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2013</v>
      </c>
      <c r="C4" s="6"/>
      <c r="D4" s="3" t="s">
        <v>5</v>
      </c>
      <c r="E4" s="10">
        <f>SUM(E7:E479)</f>
        <v>78316.37000000001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3221</v>
      </c>
      <c r="C7" s="26">
        <v>41610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392</v>
      </c>
      <c r="C8" s="26">
        <v>41610</v>
      </c>
      <c r="D8" s="8" t="s">
        <v>393</v>
      </c>
      <c r="E8" s="11">
        <v>111.7</v>
      </c>
      <c r="F8" s="9"/>
      <c r="G8" s="9"/>
    </row>
    <row r="9" spans="1:7" ht="15">
      <c r="A9" s="8" t="s">
        <v>176</v>
      </c>
      <c r="B9" s="23">
        <v>3225</v>
      </c>
      <c r="C9" s="26">
        <v>41624</v>
      </c>
      <c r="D9" s="8" t="s">
        <v>370</v>
      </c>
      <c r="E9" s="11">
        <v>48.3</v>
      </c>
      <c r="F9" s="9"/>
      <c r="G9" s="9"/>
    </row>
    <row r="10" spans="1:7" ht="15" customHeight="1">
      <c r="A10" s="8" t="s">
        <v>184</v>
      </c>
      <c r="B10" s="23">
        <v>3226</v>
      </c>
      <c r="C10" s="26">
        <v>41624</v>
      </c>
      <c r="D10" s="8" t="s">
        <v>338</v>
      </c>
      <c r="E10" s="11">
        <v>246.29</v>
      </c>
      <c r="F10" s="9"/>
      <c r="G10" s="9"/>
    </row>
    <row r="11" spans="1:7" ht="15">
      <c r="A11" s="8" t="s">
        <v>162</v>
      </c>
      <c r="B11" s="23">
        <v>3227</v>
      </c>
      <c r="C11" s="26">
        <v>41624</v>
      </c>
      <c r="D11" s="8" t="s">
        <v>371</v>
      </c>
      <c r="E11" s="11">
        <v>130.53</v>
      </c>
      <c r="F11" s="9"/>
      <c r="G11" s="9"/>
    </row>
    <row r="12" spans="1:7" ht="15" customHeight="1">
      <c r="A12" s="8" t="s">
        <v>212</v>
      </c>
      <c r="B12" s="23">
        <v>3228</v>
      </c>
      <c r="C12" s="26">
        <v>41624</v>
      </c>
      <c r="D12" s="8" t="s">
        <v>372</v>
      </c>
      <c r="E12" s="11">
        <v>4515.75</v>
      </c>
      <c r="F12" s="9"/>
      <c r="G12" s="9"/>
    </row>
    <row r="13" spans="1:7" ht="15" customHeight="1">
      <c r="A13" s="8" t="s">
        <v>201</v>
      </c>
      <c r="B13" s="23">
        <v>3229</v>
      </c>
      <c r="C13" s="26">
        <v>41624</v>
      </c>
      <c r="D13" s="8" t="s">
        <v>202</v>
      </c>
      <c r="E13" s="11">
        <v>217.2</v>
      </c>
      <c r="F13" s="9"/>
      <c r="G13" s="9"/>
    </row>
    <row r="14" spans="1:7" ht="15" customHeight="1">
      <c r="A14" s="8" t="s">
        <v>373</v>
      </c>
      <c r="B14" s="23">
        <v>3230</v>
      </c>
      <c r="C14" s="26">
        <v>41624</v>
      </c>
      <c r="D14" s="8" t="s">
        <v>374</v>
      </c>
      <c r="E14" s="11">
        <v>143.56</v>
      </c>
      <c r="F14" s="9"/>
      <c r="G14" s="9"/>
    </row>
    <row r="15" spans="1:7" ht="15" customHeight="1">
      <c r="A15" s="8" t="s">
        <v>101</v>
      </c>
      <c r="B15" s="23">
        <v>3231</v>
      </c>
      <c r="C15" s="26">
        <v>41624</v>
      </c>
      <c r="D15" s="8" t="s">
        <v>375</v>
      </c>
      <c r="E15" s="11">
        <v>24350.21</v>
      </c>
      <c r="F15" s="9"/>
      <c r="G15" s="9"/>
    </row>
    <row r="16" spans="1:7" ht="15" customHeight="1">
      <c r="A16" s="8" t="s">
        <v>376</v>
      </c>
      <c r="B16" s="23">
        <v>3232</v>
      </c>
      <c r="C16" s="26">
        <v>41624</v>
      </c>
      <c r="D16" s="8" t="s">
        <v>377</v>
      </c>
      <c r="E16" s="11">
        <v>289</v>
      </c>
      <c r="F16" s="9"/>
      <c r="G16" s="9"/>
    </row>
    <row r="17" spans="1:7" ht="15">
      <c r="A17" s="8" t="s">
        <v>83</v>
      </c>
      <c r="B17" s="23">
        <v>3233</v>
      </c>
      <c r="C17" s="26">
        <v>41624</v>
      </c>
      <c r="D17" s="8" t="s">
        <v>84</v>
      </c>
      <c r="E17" s="11">
        <v>432.99</v>
      </c>
      <c r="F17" s="9"/>
      <c r="G17" s="9"/>
    </row>
    <row r="18" spans="1:7" ht="15" customHeight="1">
      <c r="A18" s="8" t="s">
        <v>227</v>
      </c>
      <c r="B18" s="23">
        <v>3234</v>
      </c>
      <c r="C18" s="26">
        <v>41624</v>
      </c>
      <c r="D18" s="8" t="s">
        <v>228</v>
      </c>
      <c r="E18" s="11">
        <v>444.85</v>
      </c>
      <c r="F18" s="9"/>
      <c r="G18" s="9"/>
    </row>
    <row r="19" spans="1:5" s="9" customFormat="1" ht="30">
      <c r="A19" s="8" t="s">
        <v>204</v>
      </c>
      <c r="B19" s="23">
        <v>3222</v>
      </c>
      <c r="C19" s="26">
        <v>41624</v>
      </c>
      <c r="D19" s="8" t="s">
        <v>394</v>
      </c>
      <c r="E19" s="11">
        <v>1392.6</v>
      </c>
    </row>
    <row r="20" spans="1:5" s="9" customFormat="1" ht="15">
      <c r="A20" s="8" t="s">
        <v>258</v>
      </c>
      <c r="B20" s="23">
        <v>3223</v>
      </c>
      <c r="C20" s="26">
        <v>41624</v>
      </c>
      <c r="D20" s="8" t="s">
        <v>77</v>
      </c>
      <c r="E20" s="11">
        <v>38.15</v>
      </c>
    </row>
    <row r="21" spans="1:5" s="9" customFormat="1" ht="15">
      <c r="A21" s="8" t="s">
        <v>258</v>
      </c>
      <c r="B21" s="23">
        <v>3224</v>
      </c>
      <c r="C21" s="26">
        <v>41624</v>
      </c>
      <c r="D21" s="8" t="s">
        <v>164</v>
      </c>
      <c r="E21" s="11">
        <v>38.15</v>
      </c>
    </row>
    <row r="22" spans="1:5" s="9" customFormat="1" ht="15" customHeight="1">
      <c r="A22" s="8" t="s">
        <v>219</v>
      </c>
      <c r="B22" s="23">
        <v>3235</v>
      </c>
      <c r="C22" s="26">
        <v>41624</v>
      </c>
      <c r="D22" s="8" t="s">
        <v>370</v>
      </c>
      <c r="E22" s="11">
        <v>52</v>
      </c>
    </row>
    <row r="23" spans="1:5" s="9" customFormat="1" ht="15">
      <c r="A23" s="8" t="s">
        <v>395</v>
      </c>
      <c r="B23" s="23">
        <v>3236</v>
      </c>
      <c r="C23" s="26">
        <v>41624</v>
      </c>
      <c r="D23" s="8" t="s">
        <v>396</v>
      </c>
      <c r="E23" s="11">
        <v>1412.73</v>
      </c>
    </row>
    <row r="24" spans="1:7" ht="15">
      <c r="A24" s="8" t="s">
        <v>306</v>
      </c>
      <c r="B24" s="23">
        <v>3237</v>
      </c>
      <c r="C24" s="26">
        <v>41624</v>
      </c>
      <c r="D24" s="8" t="s">
        <v>397</v>
      </c>
      <c r="E24" s="11">
        <v>50</v>
      </c>
      <c r="F24" s="9"/>
      <c r="G24" s="9"/>
    </row>
    <row r="25" spans="1:7" ht="15" customHeight="1">
      <c r="A25" s="8" t="s">
        <v>398</v>
      </c>
      <c r="B25" s="23">
        <v>3238</v>
      </c>
      <c r="C25" s="26">
        <v>41624</v>
      </c>
      <c r="D25" s="8" t="s">
        <v>399</v>
      </c>
      <c r="E25" s="11">
        <v>2015.5</v>
      </c>
      <c r="F25" s="9"/>
      <c r="G25" s="9"/>
    </row>
    <row r="26" spans="1:7" ht="15">
      <c r="A26" s="8" t="s">
        <v>234</v>
      </c>
      <c r="B26" s="23">
        <v>3239</v>
      </c>
      <c r="C26" s="26">
        <v>41624</v>
      </c>
      <c r="D26" s="8" t="s">
        <v>400</v>
      </c>
      <c r="E26" s="11">
        <v>851.5</v>
      </c>
      <c r="F26" s="9"/>
      <c r="G26" s="9"/>
    </row>
    <row r="27" spans="1:7" ht="15">
      <c r="A27" s="8" t="s">
        <v>181</v>
      </c>
      <c r="B27" s="23">
        <v>3240</v>
      </c>
      <c r="C27" s="26">
        <v>41624</v>
      </c>
      <c r="D27" s="8" t="s">
        <v>370</v>
      </c>
      <c r="E27" s="11">
        <v>55</v>
      </c>
      <c r="F27" s="9"/>
      <c r="G27" s="9"/>
    </row>
    <row r="28" spans="1:7" ht="15">
      <c r="A28" s="8" t="s">
        <v>104</v>
      </c>
      <c r="B28" s="23">
        <v>3241</v>
      </c>
      <c r="C28" s="26">
        <v>41624</v>
      </c>
      <c r="D28" s="8" t="s">
        <v>401</v>
      </c>
      <c r="E28" s="11">
        <v>61.83</v>
      </c>
      <c r="F28" s="9"/>
      <c r="G28" s="9"/>
    </row>
    <row r="29" spans="1:7" ht="15">
      <c r="A29" s="8" t="s">
        <v>104</v>
      </c>
      <c r="B29" s="23">
        <v>3242</v>
      </c>
      <c r="C29" s="26">
        <v>41624</v>
      </c>
      <c r="D29" s="8" t="s">
        <v>402</v>
      </c>
      <c r="E29" s="11">
        <v>939.5</v>
      </c>
      <c r="F29" s="9"/>
      <c r="G29" s="9"/>
    </row>
    <row r="30" spans="1:7" ht="15">
      <c r="A30" s="8" t="s">
        <v>104</v>
      </c>
      <c r="B30" s="23">
        <v>3243</v>
      </c>
      <c r="C30" s="26">
        <v>41624</v>
      </c>
      <c r="D30" s="8" t="s">
        <v>403</v>
      </c>
      <c r="E30" s="11">
        <v>411.23</v>
      </c>
      <c r="F30" s="9"/>
      <c r="G30" s="9"/>
    </row>
    <row r="31" spans="1:7" ht="15" customHeight="1">
      <c r="A31" s="8" t="s">
        <v>109</v>
      </c>
      <c r="B31" s="23">
        <v>3244</v>
      </c>
      <c r="C31" s="26">
        <v>41624</v>
      </c>
      <c r="D31" s="8" t="s">
        <v>404</v>
      </c>
      <c r="E31" s="11">
        <v>1616.42</v>
      </c>
      <c r="F31" s="9"/>
      <c r="G31" s="9"/>
    </row>
    <row r="32" spans="1:7" ht="15" customHeight="1">
      <c r="A32" s="8" t="s">
        <v>378</v>
      </c>
      <c r="B32" s="23">
        <v>3246</v>
      </c>
      <c r="C32" s="26">
        <v>41625</v>
      </c>
      <c r="D32" s="8" t="s">
        <v>379</v>
      </c>
      <c r="E32" s="11">
        <v>9.95</v>
      </c>
      <c r="F32" s="9"/>
      <c r="G32" s="9"/>
    </row>
    <row r="33" spans="1:7" ht="15" customHeight="1">
      <c r="A33" s="8" t="s">
        <v>97</v>
      </c>
      <c r="B33" s="23">
        <v>3247</v>
      </c>
      <c r="C33" s="26">
        <v>41625</v>
      </c>
      <c r="D33" s="8" t="s">
        <v>380</v>
      </c>
      <c r="E33" s="11">
        <v>13387.5</v>
      </c>
      <c r="F33" s="9"/>
      <c r="G33" s="9"/>
    </row>
    <row r="34" spans="1:7" ht="15">
      <c r="A34" s="8" t="s">
        <v>201</v>
      </c>
      <c r="B34" s="23">
        <v>3248</v>
      </c>
      <c r="C34" s="26">
        <v>41625</v>
      </c>
      <c r="D34" s="8" t="s">
        <v>202</v>
      </c>
      <c r="E34" s="11">
        <v>482.32</v>
      </c>
      <c r="F34" s="9"/>
      <c r="G34" s="9"/>
    </row>
    <row r="35" spans="1:7" ht="15" customHeight="1">
      <c r="A35" s="8" t="s">
        <v>123</v>
      </c>
      <c r="B35" s="23">
        <v>3249</v>
      </c>
      <c r="C35" s="26">
        <v>41625</v>
      </c>
      <c r="D35" s="8" t="s">
        <v>381</v>
      </c>
      <c r="E35" s="11">
        <v>10999.04</v>
      </c>
      <c r="F35" s="9"/>
      <c r="G35" s="9"/>
    </row>
    <row r="36" spans="1:7" ht="15">
      <c r="A36" s="8" t="s">
        <v>334</v>
      </c>
      <c r="B36" s="23">
        <v>3250</v>
      </c>
      <c r="C36" s="26">
        <v>41625</v>
      </c>
      <c r="D36" s="8" t="s">
        <v>382</v>
      </c>
      <c r="E36" s="11">
        <v>88.65</v>
      </c>
      <c r="F36" s="9"/>
      <c r="G36" s="9"/>
    </row>
    <row r="37" spans="1:7" ht="15">
      <c r="A37" s="8" t="s">
        <v>142</v>
      </c>
      <c r="B37" s="23">
        <v>3251</v>
      </c>
      <c r="C37" s="26">
        <v>41625</v>
      </c>
      <c r="D37" s="8" t="s">
        <v>383</v>
      </c>
      <c r="E37" s="11">
        <v>1375.5</v>
      </c>
      <c r="F37" s="9"/>
      <c r="G37" s="9"/>
    </row>
    <row r="38" spans="1:7" ht="15">
      <c r="A38" s="8" t="s">
        <v>384</v>
      </c>
      <c r="B38" s="23">
        <v>3252</v>
      </c>
      <c r="C38" s="26">
        <v>41625</v>
      </c>
      <c r="D38" s="8" t="s">
        <v>385</v>
      </c>
      <c r="E38" s="11">
        <v>1390</v>
      </c>
      <c r="F38" s="9"/>
      <c r="G38" s="9"/>
    </row>
    <row r="39" spans="1:7" ht="15">
      <c r="A39" s="8" t="s">
        <v>207</v>
      </c>
      <c r="B39" s="23">
        <v>3253</v>
      </c>
      <c r="C39" s="26">
        <v>41625</v>
      </c>
      <c r="D39" s="8" t="s">
        <v>386</v>
      </c>
      <c r="E39" s="11">
        <v>300.5</v>
      </c>
      <c r="F39" s="9"/>
      <c r="G39" s="9"/>
    </row>
    <row r="40" spans="1:7" ht="15">
      <c r="A40" s="8" t="s">
        <v>149</v>
      </c>
      <c r="B40" s="23">
        <v>3254</v>
      </c>
      <c r="C40" s="26">
        <v>41625</v>
      </c>
      <c r="D40" s="8" t="s">
        <v>242</v>
      </c>
      <c r="E40" s="11">
        <v>5780</v>
      </c>
      <c r="F40" s="9"/>
      <c r="G40" s="9"/>
    </row>
    <row r="41" spans="1:7" ht="15">
      <c r="A41" s="8" t="s">
        <v>91</v>
      </c>
      <c r="B41" s="23">
        <v>3255</v>
      </c>
      <c r="C41" s="26">
        <v>41625</v>
      </c>
      <c r="D41" s="8" t="s">
        <v>387</v>
      </c>
      <c r="E41" s="11">
        <v>164.67</v>
      </c>
      <c r="F41" s="9"/>
      <c r="G41" s="9"/>
    </row>
    <row r="42" spans="1:7" ht="15">
      <c r="A42" s="8" t="s">
        <v>74</v>
      </c>
      <c r="B42" s="23">
        <v>3256</v>
      </c>
      <c r="C42" s="26">
        <v>41625</v>
      </c>
      <c r="D42" s="8" t="s">
        <v>388</v>
      </c>
      <c r="E42" s="11">
        <v>37.27</v>
      </c>
      <c r="F42" s="9"/>
      <c r="G42" s="9"/>
    </row>
    <row r="43" spans="1:7" ht="15">
      <c r="A43" s="8" t="s">
        <v>174</v>
      </c>
      <c r="B43" s="23">
        <v>3245</v>
      </c>
      <c r="C43" s="26">
        <v>41625</v>
      </c>
      <c r="D43" s="8" t="s">
        <v>405</v>
      </c>
      <c r="E43" s="11">
        <v>87.5</v>
      </c>
      <c r="F43" s="9"/>
      <c r="G43" s="9"/>
    </row>
    <row r="44" spans="1:7" ht="15">
      <c r="A44" s="8" t="s">
        <v>129</v>
      </c>
      <c r="B44" s="23" t="s">
        <v>406</v>
      </c>
      <c r="C44" s="26">
        <v>41627</v>
      </c>
      <c r="D44" s="8" t="s">
        <v>407</v>
      </c>
      <c r="E44" s="11">
        <v>29.99</v>
      </c>
      <c r="F44" s="9"/>
      <c r="G44" s="9"/>
    </row>
    <row r="45" spans="1:7" ht="15">
      <c r="A45" s="8" t="s">
        <v>201</v>
      </c>
      <c r="B45" s="23">
        <v>3257</v>
      </c>
      <c r="C45" s="26">
        <v>41628</v>
      </c>
      <c r="D45" s="8" t="s">
        <v>202</v>
      </c>
      <c r="E45" s="11">
        <v>108.28</v>
      </c>
      <c r="F45" s="9"/>
      <c r="G45" s="9"/>
    </row>
    <row r="46" spans="1:7" ht="15">
      <c r="A46" s="8" t="s">
        <v>262</v>
      </c>
      <c r="B46" s="23">
        <v>3258</v>
      </c>
      <c r="C46" s="26">
        <v>41628</v>
      </c>
      <c r="D46" s="8" t="s">
        <v>389</v>
      </c>
      <c r="E46" s="11">
        <v>81.75</v>
      </c>
      <c r="F46" s="9"/>
      <c r="G46" s="9"/>
    </row>
    <row r="47" spans="1:7" ht="15">
      <c r="A47" s="8" t="s">
        <v>390</v>
      </c>
      <c r="B47" s="23">
        <v>3259</v>
      </c>
      <c r="C47" s="26">
        <v>41628</v>
      </c>
      <c r="D47" s="8" t="s">
        <v>391</v>
      </c>
      <c r="E47" s="11">
        <v>225</v>
      </c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6">
      <selection activeCell="E67" sqref="A1:E67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2014</v>
      </c>
      <c r="C4" s="6"/>
      <c r="D4" s="3" t="s">
        <v>5</v>
      </c>
      <c r="E4" s="10">
        <f>SUM(E7:E479)</f>
        <v>127497.23000000001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3260</v>
      </c>
      <c r="C7" s="26">
        <v>41645</v>
      </c>
      <c r="D7" s="8" t="s">
        <v>73</v>
      </c>
      <c r="E7" s="11">
        <v>3903.46</v>
      </c>
    </row>
    <row r="8" spans="1:7" ht="30">
      <c r="A8" s="8" t="s">
        <v>204</v>
      </c>
      <c r="B8" s="23">
        <v>3261</v>
      </c>
      <c r="C8" s="26">
        <v>41645</v>
      </c>
      <c r="D8" s="8" t="s">
        <v>408</v>
      </c>
      <c r="E8" s="11">
        <v>1434.8</v>
      </c>
      <c r="F8" s="9"/>
      <c r="G8" s="9"/>
    </row>
    <row r="9" spans="1:7" ht="15">
      <c r="A9" s="8" t="s">
        <v>34</v>
      </c>
      <c r="B9" s="23">
        <v>3262</v>
      </c>
      <c r="C9" s="26">
        <v>41645</v>
      </c>
      <c r="D9" s="8" t="s">
        <v>409</v>
      </c>
      <c r="E9" s="11">
        <v>531.7</v>
      </c>
      <c r="F9" s="9"/>
      <c r="G9" s="9"/>
    </row>
    <row r="10" spans="1:7" ht="15" customHeight="1">
      <c r="A10" s="8" t="s">
        <v>212</v>
      </c>
      <c r="B10" s="23">
        <v>3263</v>
      </c>
      <c r="C10" s="26">
        <v>41645</v>
      </c>
      <c r="D10" s="8" t="s">
        <v>410</v>
      </c>
      <c r="E10" s="11">
        <v>3651.48</v>
      </c>
      <c r="F10" s="9"/>
      <c r="G10" s="9"/>
    </row>
    <row r="11" spans="1:7" ht="15">
      <c r="A11" s="8" t="s">
        <v>83</v>
      </c>
      <c r="B11" s="23">
        <v>3264</v>
      </c>
      <c r="C11" s="26">
        <v>41645</v>
      </c>
      <c r="D11" s="8" t="s">
        <v>84</v>
      </c>
      <c r="E11" s="11">
        <v>714.36</v>
      </c>
      <c r="F11" s="9"/>
      <c r="G11" s="9"/>
    </row>
    <row r="12" spans="1:7" ht="15" customHeight="1">
      <c r="A12" s="8" t="s">
        <v>157</v>
      </c>
      <c r="B12" s="23">
        <v>3265</v>
      </c>
      <c r="C12" s="26">
        <v>41646</v>
      </c>
      <c r="D12" s="8" t="s">
        <v>411</v>
      </c>
      <c r="E12" s="11">
        <v>35688.23</v>
      </c>
      <c r="F12" s="9"/>
      <c r="G12" s="9"/>
    </row>
    <row r="13" spans="1:7" ht="15" customHeight="1">
      <c r="A13" s="8" t="s">
        <v>111</v>
      </c>
      <c r="B13" s="23">
        <v>3266</v>
      </c>
      <c r="C13" s="26">
        <v>41654</v>
      </c>
      <c r="D13" s="8" t="s">
        <v>412</v>
      </c>
      <c r="E13" s="11">
        <v>29358.49</v>
      </c>
      <c r="F13" s="9"/>
      <c r="G13" s="9"/>
    </row>
    <row r="14" spans="1:7" ht="15" customHeight="1">
      <c r="A14" s="8" t="s">
        <v>258</v>
      </c>
      <c r="B14" s="23">
        <v>3267</v>
      </c>
      <c r="C14" s="26">
        <v>41654</v>
      </c>
      <c r="D14" s="8" t="s">
        <v>77</v>
      </c>
      <c r="E14" s="11">
        <v>38.15</v>
      </c>
      <c r="F14" s="9"/>
      <c r="G14" s="9"/>
    </row>
    <row r="15" spans="1:7" ht="15" customHeight="1">
      <c r="A15" s="8" t="s">
        <v>258</v>
      </c>
      <c r="B15" s="23">
        <v>3268</v>
      </c>
      <c r="C15" s="26">
        <v>41654</v>
      </c>
      <c r="D15" s="8" t="s">
        <v>164</v>
      </c>
      <c r="E15" s="11">
        <v>38.15</v>
      </c>
      <c r="F15" s="9"/>
      <c r="G15" s="9"/>
    </row>
    <row r="16" spans="1:7" ht="15" customHeight="1">
      <c r="A16" s="8" t="s">
        <v>258</v>
      </c>
      <c r="B16" s="23">
        <v>3269</v>
      </c>
      <c r="C16" s="26">
        <v>41654</v>
      </c>
      <c r="D16" s="8" t="s">
        <v>299</v>
      </c>
      <c r="E16" s="11">
        <v>76.3</v>
      </c>
      <c r="F16" s="9"/>
      <c r="G16" s="9"/>
    </row>
    <row r="17" spans="1:7" ht="15">
      <c r="A17" s="8" t="s">
        <v>174</v>
      </c>
      <c r="B17" s="23">
        <v>3270</v>
      </c>
      <c r="C17" s="26">
        <v>41654</v>
      </c>
      <c r="D17" s="8" t="s">
        <v>413</v>
      </c>
      <c r="E17" s="11">
        <v>84.87</v>
      </c>
      <c r="F17" s="9"/>
      <c r="G17" s="9"/>
    </row>
    <row r="18" spans="1:7" ht="15" customHeight="1">
      <c r="A18" s="8" t="s">
        <v>328</v>
      </c>
      <c r="B18" s="23">
        <v>3271</v>
      </c>
      <c r="C18" s="26">
        <v>41654</v>
      </c>
      <c r="D18" s="8" t="s">
        <v>414</v>
      </c>
      <c r="E18" s="11">
        <v>122.79</v>
      </c>
      <c r="F18" s="9"/>
      <c r="G18" s="9"/>
    </row>
    <row r="19" spans="1:5" s="9" customFormat="1" ht="15">
      <c r="A19" s="8" t="s">
        <v>78</v>
      </c>
      <c r="B19" s="23">
        <v>3272</v>
      </c>
      <c r="C19" s="26">
        <v>41654</v>
      </c>
      <c r="D19" s="8" t="s">
        <v>415</v>
      </c>
      <c r="E19" s="11">
        <v>5867.71</v>
      </c>
    </row>
    <row r="20" spans="1:5" s="9" customFormat="1" ht="15">
      <c r="A20" s="8" t="s">
        <v>80</v>
      </c>
      <c r="B20" s="23">
        <v>3273</v>
      </c>
      <c r="C20" s="26">
        <v>41654</v>
      </c>
      <c r="D20" s="8" t="s">
        <v>416</v>
      </c>
      <c r="E20" s="11">
        <v>269.1</v>
      </c>
    </row>
    <row r="21" spans="1:5" s="9" customFormat="1" ht="15">
      <c r="A21" s="8" t="s">
        <v>80</v>
      </c>
      <c r="B21" s="23">
        <v>3274</v>
      </c>
      <c r="C21" s="26">
        <v>41654</v>
      </c>
      <c r="D21" s="8" t="s">
        <v>417</v>
      </c>
      <c r="E21" s="11">
        <v>102.55</v>
      </c>
    </row>
    <row r="22" spans="1:5" s="9" customFormat="1" ht="15" customHeight="1">
      <c r="A22" s="8" t="s">
        <v>162</v>
      </c>
      <c r="B22" s="23">
        <v>3275</v>
      </c>
      <c r="C22" s="26">
        <v>41654</v>
      </c>
      <c r="D22" s="8" t="s">
        <v>418</v>
      </c>
      <c r="E22" s="11">
        <v>125.78</v>
      </c>
    </row>
    <row r="23" spans="1:5" s="9" customFormat="1" ht="15">
      <c r="A23" s="8" t="s">
        <v>162</v>
      </c>
      <c r="B23" s="23">
        <v>3276</v>
      </c>
      <c r="C23" s="26">
        <v>41654</v>
      </c>
      <c r="D23" s="8" t="s">
        <v>419</v>
      </c>
      <c r="E23" s="11">
        <v>504.52</v>
      </c>
    </row>
    <row r="24" spans="1:7" ht="15">
      <c r="A24" s="8" t="s">
        <v>420</v>
      </c>
      <c r="B24" s="23">
        <v>3277</v>
      </c>
      <c r="C24" s="26">
        <v>41654</v>
      </c>
      <c r="D24" s="8" t="s">
        <v>421</v>
      </c>
      <c r="E24" s="11">
        <v>284.41</v>
      </c>
      <c r="F24" s="9"/>
      <c r="G24" s="9"/>
    </row>
    <row r="25" spans="1:7" ht="15" customHeight="1">
      <c r="A25" s="8" t="s">
        <v>201</v>
      </c>
      <c r="B25" s="23">
        <v>3278</v>
      </c>
      <c r="C25" s="26">
        <v>41654</v>
      </c>
      <c r="D25" s="8" t="s">
        <v>202</v>
      </c>
      <c r="E25" s="11">
        <v>184.99</v>
      </c>
      <c r="F25" s="9"/>
      <c r="G25" s="9"/>
    </row>
    <row r="26" spans="1:7" ht="15">
      <c r="A26" s="8" t="s">
        <v>422</v>
      </c>
      <c r="B26" s="23">
        <v>3279</v>
      </c>
      <c r="C26" s="26">
        <v>41654</v>
      </c>
      <c r="D26" s="8" t="s">
        <v>423</v>
      </c>
      <c r="E26" s="11">
        <v>173</v>
      </c>
      <c r="F26" s="9"/>
      <c r="G26" s="9"/>
    </row>
    <row r="27" spans="1:7" ht="15">
      <c r="A27" s="8" t="s">
        <v>424</v>
      </c>
      <c r="B27" s="23">
        <v>3280</v>
      </c>
      <c r="C27" s="26">
        <v>41654</v>
      </c>
      <c r="D27" s="8" t="s">
        <v>425</v>
      </c>
      <c r="E27" s="11">
        <v>2690</v>
      </c>
      <c r="F27" s="9"/>
      <c r="G27" s="9"/>
    </row>
    <row r="28" spans="1:7" ht="15">
      <c r="A28" s="8" t="s">
        <v>426</v>
      </c>
      <c r="B28" s="23">
        <v>3281</v>
      </c>
      <c r="C28" s="26">
        <v>41654</v>
      </c>
      <c r="D28" s="8" t="s">
        <v>427</v>
      </c>
      <c r="E28" s="11">
        <v>225</v>
      </c>
      <c r="F28" s="9"/>
      <c r="G28" s="9"/>
    </row>
    <row r="29" spans="1:7" ht="15">
      <c r="A29" s="8" t="s">
        <v>101</v>
      </c>
      <c r="B29" s="23">
        <v>3282</v>
      </c>
      <c r="C29" s="26">
        <v>41654</v>
      </c>
      <c r="D29" s="8" t="s">
        <v>428</v>
      </c>
      <c r="E29" s="11">
        <v>3225.46</v>
      </c>
      <c r="F29" s="9"/>
      <c r="G29" s="9"/>
    </row>
    <row r="30" spans="1:7" ht="15">
      <c r="A30" s="8" t="s">
        <v>429</v>
      </c>
      <c r="B30" s="23">
        <v>3283</v>
      </c>
      <c r="C30" s="26">
        <v>41654</v>
      </c>
      <c r="D30" s="8" t="s">
        <v>430</v>
      </c>
      <c r="E30" s="11">
        <v>2820</v>
      </c>
      <c r="F30" s="9"/>
      <c r="G30" s="9"/>
    </row>
    <row r="31" spans="1:7" ht="15" customHeight="1">
      <c r="A31" s="8" t="s">
        <v>280</v>
      </c>
      <c r="B31" s="23">
        <v>3284</v>
      </c>
      <c r="C31" s="26">
        <v>41654</v>
      </c>
      <c r="D31" s="8" t="s">
        <v>431</v>
      </c>
      <c r="E31" s="11">
        <v>44.63</v>
      </c>
      <c r="F31" s="9"/>
      <c r="G31" s="9"/>
    </row>
    <row r="32" spans="1:7" ht="15" customHeight="1">
      <c r="A32" s="8" t="s">
        <v>83</v>
      </c>
      <c r="B32" s="23">
        <v>3285</v>
      </c>
      <c r="C32" s="26">
        <v>41654</v>
      </c>
      <c r="D32" s="8" t="s">
        <v>84</v>
      </c>
      <c r="E32" s="11">
        <v>727.88</v>
      </c>
      <c r="F32" s="9"/>
      <c r="G32" s="9"/>
    </row>
    <row r="33" spans="1:7" ht="15" customHeight="1">
      <c r="A33" s="8" t="s">
        <v>85</v>
      </c>
      <c r="B33" s="23">
        <v>3286</v>
      </c>
      <c r="C33" s="26">
        <v>41654</v>
      </c>
      <c r="D33" s="8" t="s">
        <v>338</v>
      </c>
      <c r="E33" s="11">
        <v>211.33</v>
      </c>
      <c r="F33" s="9"/>
      <c r="G33" s="9"/>
    </row>
    <row r="34" spans="1:7" ht="15">
      <c r="A34" s="8" t="s">
        <v>227</v>
      </c>
      <c r="B34" s="23">
        <v>3287</v>
      </c>
      <c r="C34" s="26">
        <v>41654</v>
      </c>
      <c r="D34" s="8" t="s">
        <v>432</v>
      </c>
      <c r="E34" s="11">
        <v>197.69</v>
      </c>
      <c r="F34" s="9"/>
      <c r="G34" s="9"/>
    </row>
    <row r="35" spans="1:7" ht="15" customHeight="1">
      <c r="A35" s="8" t="s">
        <v>87</v>
      </c>
      <c r="B35" s="23">
        <v>3288</v>
      </c>
      <c r="C35" s="26">
        <v>41654</v>
      </c>
      <c r="D35" s="8" t="s">
        <v>433</v>
      </c>
      <c r="E35" s="11">
        <v>170.98</v>
      </c>
      <c r="F35" s="9"/>
      <c r="G35" s="9"/>
    </row>
    <row r="36" spans="1:7" ht="30">
      <c r="A36" s="8" t="s">
        <v>434</v>
      </c>
      <c r="B36" s="23">
        <v>3289</v>
      </c>
      <c r="C36" s="26">
        <v>41654</v>
      </c>
      <c r="D36" s="8" t="s">
        <v>435</v>
      </c>
      <c r="E36" s="11">
        <v>1860</v>
      </c>
      <c r="F36" s="9"/>
      <c r="G36" s="9"/>
    </row>
    <row r="37" spans="1:7" ht="15">
      <c r="A37" s="8" t="s">
        <v>89</v>
      </c>
      <c r="B37" s="23">
        <v>3290</v>
      </c>
      <c r="C37" s="26">
        <v>41654</v>
      </c>
      <c r="D37" s="8" t="s">
        <v>436</v>
      </c>
      <c r="E37" s="11">
        <v>166.45</v>
      </c>
      <c r="F37" s="9"/>
      <c r="G37" s="9"/>
    </row>
    <row r="38" spans="1:7" ht="15">
      <c r="A38" s="8" t="s">
        <v>437</v>
      </c>
      <c r="B38" s="23">
        <v>3291</v>
      </c>
      <c r="C38" s="26">
        <v>41654</v>
      </c>
      <c r="D38" s="8" t="s">
        <v>438</v>
      </c>
      <c r="E38" s="11">
        <v>450</v>
      </c>
      <c r="F38" s="9"/>
      <c r="G38" s="9"/>
    </row>
    <row r="39" spans="1:7" ht="15">
      <c r="A39" s="8" t="s">
        <v>390</v>
      </c>
      <c r="B39" s="23">
        <v>3292</v>
      </c>
      <c r="C39" s="26">
        <v>41654</v>
      </c>
      <c r="D39" s="8" t="s">
        <v>439</v>
      </c>
      <c r="E39" s="11">
        <v>900</v>
      </c>
      <c r="F39" s="9"/>
      <c r="G39" s="9"/>
    </row>
    <row r="40" spans="1:7" ht="15">
      <c r="A40" s="8" t="s">
        <v>398</v>
      </c>
      <c r="B40" s="23">
        <v>3293</v>
      </c>
      <c r="C40" s="26">
        <v>41654</v>
      </c>
      <c r="D40" s="8" t="s">
        <v>440</v>
      </c>
      <c r="E40" s="11">
        <v>4136.1</v>
      </c>
      <c r="F40" s="9"/>
      <c r="G40" s="9"/>
    </row>
    <row r="41" spans="1:7" ht="15">
      <c r="A41" s="8" t="s">
        <v>104</v>
      </c>
      <c r="B41" s="23">
        <v>3294</v>
      </c>
      <c r="C41" s="26">
        <v>41654</v>
      </c>
      <c r="D41" s="8" t="s">
        <v>441</v>
      </c>
      <c r="E41" s="11">
        <v>61.83</v>
      </c>
      <c r="F41" s="9"/>
      <c r="G41" s="9"/>
    </row>
    <row r="42" spans="1:7" ht="15">
      <c r="A42" s="8" t="s">
        <v>104</v>
      </c>
      <c r="B42" s="23">
        <v>3295</v>
      </c>
      <c r="C42" s="26">
        <v>41654</v>
      </c>
      <c r="D42" s="8" t="s">
        <v>442</v>
      </c>
      <c r="E42" s="11">
        <v>740.56</v>
      </c>
      <c r="F42" s="9"/>
      <c r="G42" s="9"/>
    </row>
    <row r="43" spans="1:7" ht="15">
      <c r="A43" s="8" t="s">
        <v>107</v>
      </c>
      <c r="B43" s="23">
        <v>3296</v>
      </c>
      <c r="C43" s="26">
        <v>41654</v>
      </c>
      <c r="D43" s="8" t="s">
        <v>443</v>
      </c>
      <c r="E43" s="11">
        <v>123.61</v>
      </c>
      <c r="F43" s="9"/>
      <c r="G43" s="9"/>
    </row>
    <row r="44" spans="1:7" ht="15">
      <c r="A44" s="8" t="s">
        <v>104</v>
      </c>
      <c r="B44" s="23">
        <v>3297</v>
      </c>
      <c r="C44" s="26">
        <v>41654</v>
      </c>
      <c r="D44" s="8" t="s">
        <v>444</v>
      </c>
      <c r="E44" s="11">
        <v>1281.25</v>
      </c>
      <c r="F44" s="9"/>
      <c r="G44" s="9"/>
    </row>
    <row r="45" spans="1:7" ht="15">
      <c r="A45" s="8" t="s">
        <v>109</v>
      </c>
      <c r="B45" s="23">
        <v>3298</v>
      </c>
      <c r="C45" s="26">
        <v>41654</v>
      </c>
      <c r="D45" s="8" t="s">
        <v>445</v>
      </c>
      <c r="E45" s="11">
        <v>1889.07</v>
      </c>
      <c r="F45" s="9"/>
      <c r="G45" s="9"/>
    </row>
    <row r="46" spans="1:7" ht="15">
      <c r="A46" s="8" t="s">
        <v>446</v>
      </c>
      <c r="B46" s="23">
        <v>3299</v>
      </c>
      <c r="C46" s="26">
        <v>41662</v>
      </c>
      <c r="D46" s="8" t="s">
        <v>447</v>
      </c>
      <c r="E46" s="11">
        <v>162</v>
      </c>
      <c r="F46" s="9"/>
      <c r="G46" s="9"/>
    </row>
    <row r="47" spans="1:7" ht="15">
      <c r="A47" s="8" t="s">
        <v>135</v>
      </c>
      <c r="B47" s="23">
        <v>3300</v>
      </c>
      <c r="C47" s="26">
        <v>41662</v>
      </c>
      <c r="D47" s="8" t="s">
        <v>448</v>
      </c>
      <c r="E47" s="11">
        <v>1331.26</v>
      </c>
      <c r="F47" s="9"/>
      <c r="G47" s="9"/>
    </row>
    <row r="48" spans="1:7" ht="15">
      <c r="A48" s="8" t="s">
        <v>449</v>
      </c>
      <c r="B48" s="23">
        <v>3301</v>
      </c>
      <c r="C48" s="26">
        <v>41662</v>
      </c>
      <c r="D48" s="8" t="s">
        <v>450</v>
      </c>
      <c r="E48" s="11">
        <v>198</v>
      </c>
      <c r="F48" s="9"/>
      <c r="G48" s="9"/>
    </row>
    <row r="49" spans="1:7" ht="15">
      <c r="A49" s="8" t="s">
        <v>184</v>
      </c>
      <c r="B49" s="23">
        <v>3302</v>
      </c>
      <c r="C49" s="26">
        <v>41662</v>
      </c>
      <c r="D49" s="8" t="s">
        <v>451</v>
      </c>
      <c r="E49" s="11">
        <v>63.6</v>
      </c>
      <c r="F49" s="9"/>
      <c r="G49" s="9"/>
    </row>
    <row r="50" spans="1:7" ht="15">
      <c r="A50" s="8" t="s">
        <v>97</v>
      </c>
      <c r="B50" s="23">
        <v>3303</v>
      </c>
      <c r="C50" s="26">
        <v>41662</v>
      </c>
      <c r="D50" s="8" t="s">
        <v>452</v>
      </c>
      <c r="E50" s="11">
        <v>3561</v>
      </c>
      <c r="F50" s="9"/>
      <c r="G50" s="9"/>
    </row>
    <row r="51" spans="1:7" ht="15">
      <c r="A51" s="8" t="s">
        <v>162</v>
      </c>
      <c r="B51" s="23">
        <v>3304</v>
      </c>
      <c r="C51" s="26">
        <v>41662</v>
      </c>
      <c r="D51" s="8" t="s">
        <v>453</v>
      </c>
      <c r="E51" s="11">
        <v>509.85</v>
      </c>
      <c r="F51" s="9"/>
      <c r="G51" s="9"/>
    </row>
    <row r="52" spans="1:7" ht="15">
      <c r="A52" s="8" t="s">
        <v>201</v>
      </c>
      <c r="B52" s="23">
        <v>3305</v>
      </c>
      <c r="C52" s="26">
        <v>41662</v>
      </c>
      <c r="D52" s="8" t="s">
        <v>202</v>
      </c>
      <c r="E52" s="11">
        <v>172.43</v>
      </c>
      <c r="F52" s="9"/>
      <c r="G52" s="9"/>
    </row>
    <row r="53" spans="1:7" ht="15">
      <c r="A53" s="8" t="s">
        <v>454</v>
      </c>
      <c r="B53" s="23">
        <v>3306</v>
      </c>
      <c r="C53" s="26">
        <v>41662</v>
      </c>
      <c r="D53" s="8" t="s">
        <v>338</v>
      </c>
      <c r="E53" s="11">
        <v>321.65</v>
      </c>
      <c r="F53" s="9"/>
      <c r="G53" s="9"/>
    </row>
    <row r="54" spans="1:7" ht="15">
      <c r="A54" s="8" t="s">
        <v>455</v>
      </c>
      <c r="B54" s="23">
        <v>3307</v>
      </c>
      <c r="C54" s="26">
        <v>41662</v>
      </c>
      <c r="D54" s="8" t="s">
        <v>456</v>
      </c>
      <c r="E54" s="11">
        <v>56.47</v>
      </c>
      <c r="F54" s="9"/>
      <c r="G54" s="9"/>
    </row>
    <row r="55" spans="1:7" ht="15">
      <c r="A55" s="8" t="s">
        <v>457</v>
      </c>
      <c r="B55" s="23">
        <v>3308</v>
      </c>
      <c r="C55" s="26">
        <v>41662</v>
      </c>
      <c r="D55" s="8" t="s">
        <v>458</v>
      </c>
      <c r="E55" s="11">
        <v>930.54</v>
      </c>
      <c r="F55" s="9"/>
      <c r="G55" s="9"/>
    </row>
    <row r="56" spans="1:7" ht="15">
      <c r="A56" s="8" t="s">
        <v>459</v>
      </c>
      <c r="B56" s="23">
        <v>3309</v>
      </c>
      <c r="C56" s="26">
        <v>41662</v>
      </c>
      <c r="D56" s="8" t="s">
        <v>460</v>
      </c>
      <c r="E56" s="11">
        <v>334.18</v>
      </c>
      <c r="F56" s="9"/>
      <c r="G56" s="9"/>
    </row>
    <row r="57" spans="1:7" ht="15">
      <c r="A57" s="8" t="s">
        <v>126</v>
      </c>
      <c r="B57" s="23" t="s">
        <v>461</v>
      </c>
      <c r="C57" s="26">
        <v>41662</v>
      </c>
      <c r="D57" s="8" t="s">
        <v>462</v>
      </c>
      <c r="E57" s="11">
        <v>3243.44</v>
      </c>
      <c r="F57" s="9"/>
      <c r="G57" s="9"/>
    </row>
    <row r="58" spans="1:7" ht="15">
      <c r="A58" s="8" t="s">
        <v>212</v>
      </c>
      <c r="B58" s="23">
        <v>3310</v>
      </c>
      <c r="C58" s="26">
        <v>41669</v>
      </c>
      <c r="D58" s="8" t="s">
        <v>463</v>
      </c>
      <c r="E58" s="11">
        <v>1330.02</v>
      </c>
      <c r="F58" s="9"/>
      <c r="G58" s="9"/>
    </row>
    <row r="59" spans="1:5" ht="15">
      <c r="A59" s="8" t="s">
        <v>201</v>
      </c>
      <c r="B59" s="23">
        <v>3311</v>
      </c>
      <c r="C59" s="26">
        <v>41669</v>
      </c>
      <c r="D59" s="8" t="s">
        <v>202</v>
      </c>
      <c r="E59" s="11">
        <v>168.59</v>
      </c>
    </row>
    <row r="60" spans="1:5" ht="15">
      <c r="A60" s="8" t="s">
        <v>464</v>
      </c>
      <c r="B60" s="23">
        <v>3312</v>
      </c>
      <c r="C60" s="26">
        <v>41669</v>
      </c>
      <c r="D60" s="8" t="s">
        <v>465</v>
      </c>
      <c r="E60" s="11">
        <v>270.66</v>
      </c>
    </row>
    <row r="61" spans="1:5" ht="15">
      <c r="A61" s="8" t="s">
        <v>83</v>
      </c>
      <c r="B61" s="23">
        <v>3313</v>
      </c>
      <c r="C61" s="26">
        <v>41669</v>
      </c>
      <c r="D61" s="8" t="s">
        <v>84</v>
      </c>
      <c r="E61" s="11">
        <v>599.04</v>
      </c>
    </row>
    <row r="62" spans="1:5" ht="15">
      <c r="A62" s="8" t="s">
        <v>149</v>
      </c>
      <c r="B62" s="23">
        <v>3314</v>
      </c>
      <c r="C62" s="26">
        <v>41669</v>
      </c>
      <c r="D62" s="8" t="s">
        <v>466</v>
      </c>
      <c r="E62" s="11">
        <v>5780</v>
      </c>
    </row>
    <row r="63" spans="1:5" ht="15">
      <c r="A63" s="8" t="s">
        <v>151</v>
      </c>
      <c r="B63" s="23">
        <v>3315</v>
      </c>
      <c r="C63" s="26">
        <v>41669</v>
      </c>
      <c r="D63" s="8" t="s">
        <v>152</v>
      </c>
      <c r="E63" s="11">
        <v>1432.09</v>
      </c>
    </row>
    <row r="64" spans="1:5" ht="15">
      <c r="A64" s="8" t="s">
        <v>91</v>
      </c>
      <c r="B64" s="23">
        <v>3316</v>
      </c>
      <c r="C64" s="26">
        <v>41669</v>
      </c>
      <c r="D64" s="8" t="s">
        <v>467</v>
      </c>
      <c r="E64" s="11">
        <v>246.92</v>
      </c>
    </row>
    <row r="65" spans="1:5" ht="15">
      <c r="A65" s="8" t="s">
        <v>180</v>
      </c>
      <c r="B65" s="23">
        <v>3317</v>
      </c>
      <c r="C65" s="26">
        <v>41669</v>
      </c>
      <c r="D65" s="8" t="s">
        <v>468</v>
      </c>
      <c r="E65" s="11">
        <v>34.75</v>
      </c>
    </row>
    <row r="66" spans="1:5" ht="15">
      <c r="A66" s="8" t="s">
        <v>181</v>
      </c>
      <c r="B66" s="23">
        <v>3318</v>
      </c>
      <c r="C66" s="26">
        <v>41669</v>
      </c>
      <c r="D66" s="8" t="s">
        <v>469</v>
      </c>
      <c r="E66" s="11">
        <v>289.64</v>
      </c>
    </row>
    <row r="67" spans="1:5" ht="15">
      <c r="A67" s="8" t="s">
        <v>470</v>
      </c>
      <c r="B67" s="23">
        <v>3319</v>
      </c>
      <c r="C67" s="26">
        <v>41670</v>
      </c>
      <c r="D67" s="8" t="s">
        <v>471</v>
      </c>
      <c r="E67" s="11">
        <v>1384.42</v>
      </c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16" sqref="M1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2014</v>
      </c>
      <c r="C4" s="6"/>
      <c r="D4" s="3" t="s">
        <v>5</v>
      </c>
      <c r="E4" s="10">
        <f>SUM(E7:E479)</f>
        <v>198149.49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3320</v>
      </c>
      <c r="C7" s="26">
        <v>41673</v>
      </c>
      <c r="D7" s="8" t="s">
        <v>73</v>
      </c>
      <c r="E7" s="11">
        <v>3903.46</v>
      </c>
    </row>
    <row r="8" spans="1:7" ht="15">
      <c r="A8" s="8" t="s">
        <v>487</v>
      </c>
      <c r="B8" s="23">
        <v>3321</v>
      </c>
      <c r="C8" s="26">
        <v>41675</v>
      </c>
      <c r="D8" s="8" t="s">
        <v>488</v>
      </c>
      <c r="E8" s="11">
        <v>100</v>
      </c>
      <c r="F8" s="9"/>
      <c r="G8" s="9"/>
    </row>
    <row r="9" spans="1:7" ht="15">
      <c r="A9" s="8" t="s">
        <v>470</v>
      </c>
      <c r="B9" s="23" t="s">
        <v>522</v>
      </c>
      <c r="C9" s="26">
        <v>41676</v>
      </c>
      <c r="D9" s="8" t="s">
        <v>523</v>
      </c>
      <c r="E9" s="11">
        <v>11795.82</v>
      </c>
      <c r="F9" s="9"/>
      <c r="G9" s="9"/>
    </row>
    <row r="10" spans="1:7" ht="15" customHeight="1">
      <c r="A10" s="8" t="s">
        <v>196</v>
      </c>
      <c r="B10" s="23">
        <v>3322</v>
      </c>
      <c r="C10" s="26">
        <v>41680</v>
      </c>
      <c r="D10" s="8" t="s">
        <v>489</v>
      </c>
      <c r="E10" s="11">
        <v>354</v>
      </c>
      <c r="F10" s="9"/>
      <c r="G10" s="9"/>
    </row>
    <row r="11" spans="1:7" ht="15">
      <c r="A11" s="8" t="s">
        <v>258</v>
      </c>
      <c r="B11" s="23">
        <v>3323</v>
      </c>
      <c r="C11" s="26">
        <v>41680</v>
      </c>
      <c r="D11" s="8" t="s">
        <v>77</v>
      </c>
      <c r="E11" s="11">
        <v>38.15</v>
      </c>
      <c r="F11" s="9"/>
      <c r="G11" s="9"/>
    </row>
    <row r="12" spans="1:7" ht="15" customHeight="1">
      <c r="A12" s="8" t="s">
        <v>258</v>
      </c>
      <c r="B12" s="23">
        <v>3324</v>
      </c>
      <c r="C12" s="26">
        <v>41680</v>
      </c>
      <c r="D12" s="8" t="s">
        <v>164</v>
      </c>
      <c r="E12" s="11">
        <v>38.15</v>
      </c>
      <c r="F12" s="9"/>
      <c r="G12" s="9"/>
    </row>
    <row r="13" spans="1:7" ht="15" customHeight="1">
      <c r="A13" s="8" t="s">
        <v>258</v>
      </c>
      <c r="B13" s="23">
        <v>3325</v>
      </c>
      <c r="C13" s="26">
        <v>41680</v>
      </c>
      <c r="D13" s="8" t="s">
        <v>299</v>
      </c>
      <c r="E13" s="11">
        <v>76.3</v>
      </c>
      <c r="F13" s="9"/>
      <c r="G13" s="9"/>
    </row>
    <row r="14" spans="1:7" ht="15" customHeight="1">
      <c r="A14" s="8" t="s">
        <v>123</v>
      </c>
      <c r="B14" s="23">
        <v>3326</v>
      </c>
      <c r="C14" s="26">
        <v>41680</v>
      </c>
      <c r="D14" s="8" t="s">
        <v>490</v>
      </c>
      <c r="E14" s="11">
        <v>7925.52</v>
      </c>
      <c r="F14" s="9"/>
      <c r="G14" s="9"/>
    </row>
    <row r="15" spans="1:7" ht="15" customHeight="1">
      <c r="A15" s="8" t="s">
        <v>83</v>
      </c>
      <c r="B15" s="23">
        <v>3327</v>
      </c>
      <c r="C15" s="26">
        <v>41680</v>
      </c>
      <c r="D15" s="8" t="s">
        <v>84</v>
      </c>
      <c r="E15" s="11">
        <v>564.88</v>
      </c>
      <c r="F15" s="9"/>
      <c r="G15" s="9"/>
    </row>
    <row r="16" spans="1:7" ht="15" customHeight="1">
      <c r="A16" s="8" t="s">
        <v>227</v>
      </c>
      <c r="B16" s="23">
        <v>3328</v>
      </c>
      <c r="C16" s="26">
        <v>41680</v>
      </c>
      <c r="D16" s="8" t="s">
        <v>432</v>
      </c>
      <c r="E16" s="11">
        <v>35.31</v>
      </c>
      <c r="F16" s="9"/>
      <c r="G16" s="9"/>
    </row>
    <row r="17" spans="1:7" ht="15">
      <c r="A17" s="8" t="s">
        <v>89</v>
      </c>
      <c r="B17" s="23">
        <v>3329</v>
      </c>
      <c r="C17" s="26">
        <v>41680</v>
      </c>
      <c r="D17" s="8" t="s">
        <v>491</v>
      </c>
      <c r="E17" s="11">
        <v>161.19</v>
      </c>
      <c r="F17" s="9"/>
      <c r="G17" s="9"/>
    </row>
    <row r="18" spans="1:7" ht="15" customHeight="1">
      <c r="A18" s="8" t="s">
        <v>492</v>
      </c>
      <c r="B18" s="23">
        <v>3330</v>
      </c>
      <c r="C18" s="26">
        <v>41680</v>
      </c>
      <c r="D18" s="8" t="s">
        <v>493</v>
      </c>
      <c r="E18" s="11">
        <v>92.97</v>
      </c>
      <c r="F18" s="9"/>
      <c r="G18" s="9"/>
    </row>
    <row r="19" spans="1:5" s="9" customFormat="1" ht="30">
      <c r="A19" s="8" t="s">
        <v>107</v>
      </c>
      <c r="B19" s="23">
        <v>3331</v>
      </c>
      <c r="C19" s="26">
        <v>41680</v>
      </c>
      <c r="D19" s="8" t="s">
        <v>494</v>
      </c>
      <c r="E19" s="11">
        <v>2.02</v>
      </c>
    </row>
    <row r="20" spans="1:5" s="9" customFormat="1" ht="15">
      <c r="A20" s="8" t="s">
        <v>174</v>
      </c>
      <c r="B20" s="23">
        <v>3332</v>
      </c>
      <c r="C20" s="26">
        <v>41683</v>
      </c>
      <c r="D20" s="8" t="s">
        <v>481</v>
      </c>
      <c r="E20" s="11">
        <v>86.13</v>
      </c>
    </row>
    <row r="21" spans="1:5" s="9" customFormat="1" ht="15">
      <c r="A21" s="8" t="s">
        <v>184</v>
      </c>
      <c r="B21" s="23">
        <v>3333</v>
      </c>
      <c r="C21" s="26">
        <v>41683</v>
      </c>
      <c r="D21" s="8" t="s">
        <v>370</v>
      </c>
      <c r="E21" s="11">
        <v>72</v>
      </c>
    </row>
    <row r="22" spans="1:5" s="9" customFormat="1" ht="15" customHeight="1">
      <c r="A22" s="8" t="s">
        <v>482</v>
      </c>
      <c r="B22" s="23">
        <v>3334</v>
      </c>
      <c r="C22" s="26">
        <v>41683</v>
      </c>
      <c r="D22" s="8" t="s">
        <v>483</v>
      </c>
      <c r="E22" s="11">
        <v>56.13</v>
      </c>
    </row>
    <row r="23" spans="1:5" s="9" customFormat="1" ht="15">
      <c r="A23" s="8" t="s">
        <v>78</v>
      </c>
      <c r="B23" s="23">
        <v>3335</v>
      </c>
      <c r="C23" s="26">
        <v>41683</v>
      </c>
      <c r="D23" s="8" t="s">
        <v>484</v>
      </c>
      <c r="E23" s="11">
        <v>5867.71</v>
      </c>
    </row>
    <row r="24" spans="1:7" ht="15">
      <c r="A24" s="8" t="s">
        <v>162</v>
      </c>
      <c r="B24" s="23">
        <v>3336</v>
      </c>
      <c r="C24" s="26">
        <v>41683</v>
      </c>
      <c r="D24" s="8" t="s">
        <v>485</v>
      </c>
      <c r="E24" s="11">
        <v>125.78</v>
      </c>
      <c r="F24" s="9"/>
      <c r="G24" s="9"/>
    </row>
    <row r="25" spans="1:7" ht="15" customHeight="1">
      <c r="A25" s="8" t="s">
        <v>201</v>
      </c>
      <c r="B25" s="23">
        <v>3337</v>
      </c>
      <c r="C25" s="26">
        <v>41683</v>
      </c>
      <c r="D25" s="8" t="s">
        <v>202</v>
      </c>
      <c r="E25" s="11">
        <v>439.3</v>
      </c>
      <c r="F25" s="9"/>
      <c r="G25" s="9"/>
    </row>
    <row r="26" spans="1:7" ht="15">
      <c r="A26" s="8" t="s">
        <v>101</v>
      </c>
      <c r="B26" s="23">
        <v>3338</v>
      </c>
      <c r="C26" s="26">
        <v>41683</v>
      </c>
      <c r="D26" s="8" t="s">
        <v>486</v>
      </c>
      <c r="E26" s="11">
        <v>1703.37</v>
      </c>
      <c r="F26" s="9"/>
      <c r="G26" s="9"/>
    </row>
    <row r="27" spans="1:7" ht="15">
      <c r="A27" s="8" t="s">
        <v>495</v>
      </c>
      <c r="B27" s="23">
        <v>3339</v>
      </c>
      <c r="C27" s="26">
        <v>41683</v>
      </c>
      <c r="D27" s="8" t="s">
        <v>496</v>
      </c>
      <c r="E27" s="11">
        <v>6</v>
      </c>
      <c r="F27" s="9"/>
      <c r="G27" s="9"/>
    </row>
    <row r="28" spans="1:7" ht="15">
      <c r="A28" s="8" t="s">
        <v>280</v>
      </c>
      <c r="B28" s="23">
        <v>3340</v>
      </c>
      <c r="C28" s="26">
        <v>41683</v>
      </c>
      <c r="D28" s="8" t="s">
        <v>497</v>
      </c>
      <c r="E28" s="11">
        <v>7.98</v>
      </c>
      <c r="F28" s="9"/>
      <c r="G28" s="9"/>
    </row>
    <row r="29" spans="1:7" ht="15">
      <c r="A29" s="8" t="s">
        <v>168</v>
      </c>
      <c r="B29" s="23">
        <v>3341</v>
      </c>
      <c r="C29" s="26">
        <v>41683</v>
      </c>
      <c r="D29" s="8" t="s">
        <v>496</v>
      </c>
      <c r="E29" s="11">
        <v>6</v>
      </c>
      <c r="F29" s="9"/>
      <c r="G29" s="9"/>
    </row>
    <row r="30" spans="1:7" ht="15">
      <c r="A30" s="8" t="s">
        <v>85</v>
      </c>
      <c r="B30" s="23">
        <v>3342</v>
      </c>
      <c r="C30" s="26">
        <v>41683</v>
      </c>
      <c r="D30" s="8" t="s">
        <v>498</v>
      </c>
      <c r="E30" s="11">
        <v>393.83</v>
      </c>
      <c r="F30" s="9"/>
      <c r="G30" s="9"/>
    </row>
    <row r="31" spans="1:7" ht="15" customHeight="1">
      <c r="A31" s="8" t="s">
        <v>499</v>
      </c>
      <c r="B31" s="23">
        <v>3343</v>
      </c>
      <c r="C31" s="26">
        <v>41683</v>
      </c>
      <c r="D31" s="8" t="s">
        <v>167</v>
      </c>
      <c r="E31" s="11">
        <v>58</v>
      </c>
      <c r="F31" s="9"/>
      <c r="G31" s="9"/>
    </row>
    <row r="32" spans="1:7" ht="15" customHeight="1">
      <c r="A32" s="8" t="s">
        <v>306</v>
      </c>
      <c r="B32" s="23">
        <v>3344</v>
      </c>
      <c r="C32" s="26">
        <v>41683</v>
      </c>
      <c r="D32" s="8" t="s">
        <v>500</v>
      </c>
      <c r="E32" s="11">
        <v>371.8</v>
      </c>
      <c r="F32" s="9"/>
      <c r="G32" s="9"/>
    </row>
    <row r="33" spans="1:7" ht="15" customHeight="1">
      <c r="A33" s="8" t="s">
        <v>398</v>
      </c>
      <c r="B33" s="23">
        <v>3345</v>
      </c>
      <c r="C33" s="26">
        <v>41683</v>
      </c>
      <c r="D33" s="8" t="s">
        <v>501</v>
      </c>
      <c r="E33" s="11">
        <v>3540.2</v>
      </c>
      <c r="F33" s="9"/>
      <c r="G33" s="9"/>
    </row>
    <row r="34" spans="1:7" ht="15">
      <c r="A34" s="8" t="s">
        <v>180</v>
      </c>
      <c r="B34" s="23">
        <v>3346</v>
      </c>
      <c r="C34" s="26">
        <v>41683</v>
      </c>
      <c r="D34" s="8" t="s">
        <v>502</v>
      </c>
      <c r="E34" s="11">
        <v>735</v>
      </c>
      <c r="F34" s="9"/>
      <c r="G34" s="9"/>
    </row>
    <row r="35" spans="1:7" ht="15" customHeight="1">
      <c r="A35" s="8" t="s">
        <v>74</v>
      </c>
      <c r="B35" s="23">
        <v>3347</v>
      </c>
      <c r="C35" s="26">
        <v>41683</v>
      </c>
      <c r="D35" s="8" t="s">
        <v>503</v>
      </c>
      <c r="E35" s="11">
        <v>263.46</v>
      </c>
      <c r="F35" s="9"/>
      <c r="G35" s="9"/>
    </row>
    <row r="36" spans="1:7" ht="15">
      <c r="A36" s="8" t="s">
        <v>504</v>
      </c>
      <c r="B36" s="23">
        <v>3348</v>
      </c>
      <c r="C36" s="26">
        <v>41683</v>
      </c>
      <c r="D36" s="8" t="s">
        <v>505</v>
      </c>
      <c r="E36" s="11">
        <v>450</v>
      </c>
      <c r="F36" s="9"/>
      <c r="G36" s="9"/>
    </row>
    <row r="37" spans="1:7" ht="15">
      <c r="A37" s="8" t="s">
        <v>104</v>
      </c>
      <c r="B37" s="23">
        <v>3349</v>
      </c>
      <c r="C37" s="26">
        <v>41683</v>
      </c>
      <c r="D37" s="8" t="s">
        <v>506</v>
      </c>
      <c r="E37" s="11">
        <v>61.83</v>
      </c>
      <c r="F37" s="9"/>
      <c r="G37" s="9"/>
    </row>
    <row r="38" spans="1:7" ht="15">
      <c r="A38" s="8" t="s">
        <v>104</v>
      </c>
      <c r="B38" s="23">
        <v>3350</v>
      </c>
      <c r="C38" s="26">
        <v>41683</v>
      </c>
      <c r="D38" s="8" t="s">
        <v>507</v>
      </c>
      <c r="E38" s="11">
        <v>687.29</v>
      </c>
      <c r="F38" s="9"/>
      <c r="G38" s="9"/>
    </row>
    <row r="39" spans="1:7" ht="15">
      <c r="A39" s="8" t="s">
        <v>104</v>
      </c>
      <c r="B39" s="23">
        <v>3351</v>
      </c>
      <c r="C39" s="26">
        <v>41683</v>
      </c>
      <c r="D39" s="8" t="s">
        <v>508</v>
      </c>
      <c r="E39" s="11">
        <v>597.81</v>
      </c>
      <c r="F39" s="9"/>
      <c r="G39" s="9"/>
    </row>
    <row r="40" spans="1:7" ht="15">
      <c r="A40" s="8" t="s">
        <v>109</v>
      </c>
      <c r="B40" s="23">
        <v>3352</v>
      </c>
      <c r="C40" s="26">
        <v>41683</v>
      </c>
      <c r="D40" s="8" t="s">
        <v>509</v>
      </c>
      <c r="E40" s="11">
        <v>2189.4</v>
      </c>
      <c r="F40" s="9"/>
      <c r="G40" s="9"/>
    </row>
    <row r="41" spans="1:7" ht="15">
      <c r="A41" s="8" t="s">
        <v>157</v>
      </c>
      <c r="B41" s="23">
        <v>3353</v>
      </c>
      <c r="C41" s="26">
        <v>41688</v>
      </c>
      <c r="D41" s="8" t="s">
        <v>510</v>
      </c>
      <c r="E41" s="11">
        <v>17500.73</v>
      </c>
      <c r="F41" s="9"/>
      <c r="G41" s="9"/>
    </row>
    <row r="42" spans="1:7" ht="15">
      <c r="A42" s="8" t="s">
        <v>196</v>
      </c>
      <c r="B42" s="23">
        <v>3354</v>
      </c>
      <c r="C42" s="26">
        <v>41695</v>
      </c>
      <c r="D42" s="8" t="s">
        <v>472</v>
      </c>
      <c r="E42" s="11">
        <v>32588</v>
      </c>
      <c r="F42" s="9"/>
      <c r="G42" s="9"/>
    </row>
    <row r="43" spans="1:7" ht="15">
      <c r="A43" s="8" t="s">
        <v>135</v>
      </c>
      <c r="B43" s="23">
        <v>3355</v>
      </c>
      <c r="C43" s="26">
        <v>41695</v>
      </c>
      <c r="D43" s="8" t="s">
        <v>473</v>
      </c>
      <c r="E43" s="11">
        <v>1463.11</v>
      </c>
      <c r="F43" s="9"/>
      <c r="G43" s="9"/>
    </row>
    <row r="44" spans="1:7" ht="15">
      <c r="A44" s="8" t="s">
        <v>474</v>
      </c>
      <c r="B44" s="23">
        <v>3356</v>
      </c>
      <c r="C44" s="26">
        <v>41695</v>
      </c>
      <c r="D44" s="8" t="s">
        <v>475</v>
      </c>
      <c r="E44" s="11">
        <v>200</v>
      </c>
      <c r="F44" s="9"/>
      <c r="G44" s="9"/>
    </row>
    <row r="45" spans="1:7" ht="15">
      <c r="A45" s="8" t="s">
        <v>476</v>
      </c>
      <c r="B45" s="23">
        <v>3357</v>
      </c>
      <c r="C45" s="26">
        <v>41695</v>
      </c>
      <c r="D45" s="8" t="s">
        <v>167</v>
      </c>
      <c r="E45" s="11">
        <v>29</v>
      </c>
      <c r="F45" s="9"/>
      <c r="G45" s="9"/>
    </row>
    <row r="46" spans="1:7" ht="15">
      <c r="A46" s="8" t="s">
        <v>201</v>
      </c>
      <c r="B46" s="23">
        <v>3358</v>
      </c>
      <c r="C46" s="26">
        <v>41695</v>
      </c>
      <c r="D46" s="8" t="s">
        <v>202</v>
      </c>
      <c r="E46" s="11">
        <v>245.91</v>
      </c>
      <c r="F46" s="9"/>
      <c r="G46" s="9"/>
    </row>
    <row r="47" spans="1:7" ht="15">
      <c r="A47" s="8" t="s">
        <v>477</v>
      </c>
      <c r="B47" s="23">
        <v>3359</v>
      </c>
      <c r="C47" s="26">
        <v>41695</v>
      </c>
      <c r="D47" s="8" t="s">
        <v>478</v>
      </c>
      <c r="E47" s="11">
        <v>75</v>
      </c>
      <c r="F47" s="9"/>
      <c r="G47" s="9"/>
    </row>
    <row r="48" spans="1:7" ht="15">
      <c r="A48" s="8" t="s">
        <v>424</v>
      </c>
      <c r="B48" s="23">
        <v>3360</v>
      </c>
      <c r="C48" s="26">
        <v>41695</v>
      </c>
      <c r="D48" s="8" t="s">
        <v>479</v>
      </c>
      <c r="E48" s="11">
        <v>3980</v>
      </c>
      <c r="F48" s="9"/>
      <c r="G48" s="9"/>
    </row>
    <row r="49" spans="1:7" ht="15">
      <c r="A49" s="8" t="s">
        <v>83</v>
      </c>
      <c r="B49" s="23">
        <v>3361</v>
      </c>
      <c r="C49" s="26">
        <v>41695</v>
      </c>
      <c r="D49" s="8" t="s">
        <v>84</v>
      </c>
      <c r="E49" s="11">
        <v>557.23</v>
      </c>
      <c r="F49" s="9"/>
      <c r="G49" s="9"/>
    </row>
    <row r="50" spans="1:7" ht="15">
      <c r="A50" s="8" t="s">
        <v>511</v>
      </c>
      <c r="B50" s="23">
        <v>3362</v>
      </c>
      <c r="C50" s="26">
        <v>41695</v>
      </c>
      <c r="D50" s="8" t="s">
        <v>512</v>
      </c>
      <c r="E50" s="11">
        <v>157.52</v>
      </c>
      <c r="F50" s="9"/>
      <c r="G50" s="9"/>
    </row>
    <row r="51" spans="1:7" ht="15">
      <c r="A51" s="8" t="s">
        <v>513</v>
      </c>
      <c r="B51" s="23">
        <v>3363</v>
      </c>
      <c r="C51" s="26">
        <v>41695</v>
      </c>
      <c r="D51" s="8" t="s">
        <v>514</v>
      </c>
      <c r="E51" s="11">
        <v>292.5</v>
      </c>
      <c r="F51" s="9"/>
      <c r="G51" s="9"/>
    </row>
    <row r="52" spans="1:7" ht="15">
      <c r="A52" s="8" t="s">
        <v>181</v>
      </c>
      <c r="B52" s="23">
        <v>3364</v>
      </c>
      <c r="C52" s="26">
        <v>41695</v>
      </c>
      <c r="D52" s="8" t="s">
        <v>515</v>
      </c>
      <c r="E52" s="11">
        <v>208</v>
      </c>
      <c r="F52" s="9"/>
      <c r="G52" s="9"/>
    </row>
    <row r="53" spans="1:7" ht="15">
      <c r="A53" s="8" t="s">
        <v>126</v>
      </c>
      <c r="B53" s="23" t="s">
        <v>524</v>
      </c>
      <c r="C53" s="26">
        <v>41695</v>
      </c>
      <c r="D53" s="8" t="s">
        <v>525</v>
      </c>
      <c r="E53" s="11">
        <v>4395.89</v>
      </c>
      <c r="F53" s="9"/>
      <c r="G53" s="9"/>
    </row>
    <row r="54" spans="1:7" ht="15">
      <c r="A54" s="8" t="s">
        <v>107</v>
      </c>
      <c r="B54" s="23">
        <v>3375</v>
      </c>
      <c r="C54" s="26">
        <v>41697</v>
      </c>
      <c r="D54" s="8" t="s">
        <v>480</v>
      </c>
      <c r="E54" s="11">
        <v>50.39</v>
      </c>
      <c r="F54" s="9"/>
      <c r="G54" s="9"/>
    </row>
    <row r="55" spans="1:7" ht="15">
      <c r="A55" s="8" t="s">
        <v>111</v>
      </c>
      <c r="B55" s="23">
        <v>3365</v>
      </c>
      <c r="C55" s="26">
        <v>41697</v>
      </c>
      <c r="D55" s="8" t="s">
        <v>516</v>
      </c>
      <c r="E55" s="11">
        <v>62825.34</v>
      </c>
      <c r="F55" s="9"/>
      <c r="G55" s="9"/>
    </row>
    <row r="56" spans="1:7" ht="15">
      <c r="A56" s="8" t="s">
        <v>97</v>
      </c>
      <c r="B56" s="23">
        <v>3366</v>
      </c>
      <c r="C56" s="26">
        <v>41697</v>
      </c>
      <c r="D56" s="8" t="s">
        <v>517</v>
      </c>
      <c r="E56" s="11">
        <v>4668</v>
      </c>
      <c r="F56" s="9"/>
      <c r="G56" s="9"/>
    </row>
    <row r="57" spans="1:7" ht="15">
      <c r="A57" s="8" t="s">
        <v>162</v>
      </c>
      <c r="B57" s="23">
        <v>3367</v>
      </c>
      <c r="C57" s="26">
        <v>41697</v>
      </c>
      <c r="D57" s="8" t="s">
        <v>518</v>
      </c>
      <c r="E57" s="11">
        <v>504.67</v>
      </c>
      <c r="F57" s="9"/>
      <c r="G57" s="9"/>
    </row>
    <row r="58" spans="1:7" ht="15">
      <c r="A58" s="8" t="s">
        <v>212</v>
      </c>
      <c r="B58" s="23">
        <v>3368</v>
      </c>
      <c r="C58" s="26">
        <v>41697</v>
      </c>
      <c r="D58" s="8" t="s">
        <v>519</v>
      </c>
      <c r="E58" s="11">
        <v>2531.25</v>
      </c>
      <c r="F58" s="9"/>
      <c r="G58" s="9"/>
    </row>
    <row r="59" spans="1:5" ht="15">
      <c r="A59" s="8" t="s">
        <v>201</v>
      </c>
      <c r="B59" s="23">
        <v>3369</v>
      </c>
      <c r="C59" s="26">
        <v>41697</v>
      </c>
      <c r="D59" s="8" t="s">
        <v>202</v>
      </c>
      <c r="E59" s="11">
        <v>168.36</v>
      </c>
    </row>
    <row r="60" spans="1:5" ht="15">
      <c r="A60" s="8" t="s">
        <v>123</v>
      </c>
      <c r="B60" s="23">
        <v>3370</v>
      </c>
      <c r="C60" s="26">
        <v>41697</v>
      </c>
      <c r="D60" s="8">
        <v>10287.87</v>
      </c>
      <c r="E60" s="11">
        <v>10287.87</v>
      </c>
    </row>
    <row r="61" spans="1:5" ht="15">
      <c r="A61" s="8" t="s">
        <v>101</v>
      </c>
      <c r="B61" s="23">
        <v>3371</v>
      </c>
      <c r="C61" s="26">
        <v>41697</v>
      </c>
      <c r="D61" s="8" t="s">
        <v>486</v>
      </c>
      <c r="E61" s="11">
        <v>5257.5</v>
      </c>
    </row>
    <row r="62" spans="1:5" ht="15">
      <c r="A62" s="8" t="s">
        <v>83</v>
      </c>
      <c r="B62" s="23">
        <v>3372</v>
      </c>
      <c r="C62" s="26">
        <v>41697</v>
      </c>
      <c r="D62" s="8" t="s">
        <v>84</v>
      </c>
      <c r="E62" s="11">
        <v>263.93</v>
      </c>
    </row>
    <row r="63" spans="1:5" ht="15">
      <c r="A63" s="8" t="s">
        <v>390</v>
      </c>
      <c r="B63" s="23">
        <v>3373</v>
      </c>
      <c r="C63" s="26">
        <v>41697</v>
      </c>
      <c r="D63" s="8" t="s">
        <v>520</v>
      </c>
      <c r="E63" s="11">
        <v>1312.5</v>
      </c>
    </row>
    <row r="64" spans="1:5" ht="15">
      <c r="A64" s="8" t="s">
        <v>149</v>
      </c>
      <c r="B64" s="23">
        <v>3374</v>
      </c>
      <c r="C64" s="26">
        <v>41697</v>
      </c>
      <c r="D64" s="8" t="s">
        <v>521</v>
      </c>
      <c r="E64" s="11">
        <v>5780</v>
      </c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2014-04-08T18:56:49Z</cp:lastPrinted>
  <dcterms:created xsi:type="dcterms:W3CDTF">2005-08-04T14:38:37Z</dcterms:created>
  <dcterms:modified xsi:type="dcterms:W3CDTF">2014-04-09T00:27:16Z</dcterms:modified>
  <cp:category/>
  <cp:version/>
  <cp:contentType/>
  <cp:contentStatus/>
</cp:coreProperties>
</file>